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652" activeTab="0"/>
  </bookViews>
  <sheets>
    <sheet name="Contents" sheetId="1" r:id="rId1"/>
    <sheet name="Studies" sheetId="2" r:id="rId2"/>
    <sheet name="Variables" sheetId="3" r:id="rId3"/>
    <sheet name="Data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<sst xmlns="http://schemas.openxmlformats.org/spreadsheetml/2006/main" count="318" uniqueCount="271">
  <si>
    <t>N</t>
  </si>
  <si>
    <t>Study ID</t>
  </si>
  <si>
    <t>Study</t>
  </si>
  <si>
    <t>Regional</t>
  </si>
  <si>
    <t>Homogenous</t>
  </si>
  <si>
    <t>Maddison</t>
  </si>
  <si>
    <t>Income</t>
  </si>
  <si>
    <t>Observations</t>
  </si>
  <si>
    <t>Non-linear</t>
  </si>
  <si>
    <t>Pooled</t>
  </si>
  <si>
    <t>OLS</t>
  </si>
  <si>
    <t>NLS</t>
  </si>
  <si>
    <t>IV</t>
  </si>
  <si>
    <t>SUR</t>
  </si>
  <si>
    <t>FE</t>
  </si>
  <si>
    <t>RE</t>
  </si>
  <si>
    <t>GMM</t>
  </si>
  <si>
    <t>Dummies</t>
  </si>
  <si>
    <t>Solow</t>
  </si>
  <si>
    <t>Enrolment</t>
  </si>
  <si>
    <t>Fiscal</t>
  </si>
  <si>
    <t>Trade</t>
  </si>
  <si>
    <t>Financial</t>
  </si>
  <si>
    <t>Monetary</t>
  </si>
  <si>
    <t>Political</t>
  </si>
  <si>
    <t>Social</t>
  </si>
  <si>
    <t>Sectoral</t>
  </si>
  <si>
    <t>Geography</t>
  </si>
  <si>
    <t>Lambda</t>
  </si>
  <si>
    <t>SE</t>
  </si>
  <si>
    <t>SH</t>
  </si>
  <si>
    <t>Regional_PPP</t>
  </si>
  <si>
    <t>Length</t>
  </si>
  <si>
    <t>Description</t>
  </si>
  <si>
    <t>Stock</t>
  </si>
  <si>
    <t>T</t>
  </si>
  <si>
    <t>Variable</t>
  </si>
  <si>
    <t>Maddison data</t>
  </si>
  <si>
    <t>Regional data corrected for differences in PPP</t>
  </si>
  <si>
    <t>Use of per-capita income (rather than per-capita gross domestic product)</t>
  </si>
  <si>
    <t>Number of cross-sectional units</t>
  </si>
  <si>
    <t>Number of time units</t>
  </si>
  <si>
    <t>Number of observations</t>
  </si>
  <si>
    <t>Panel data set</t>
  </si>
  <si>
    <t>Length of time units</t>
  </si>
  <si>
    <t>Non-linear estimation method</t>
  </si>
  <si>
    <t>Non-Linear Least Squares estimator</t>
  </si>
  <si>
    <t>Ordinary Least Squares estimator</t>
  </si>
  <si>
    <t>Instrumental Variables estimator</t>
  </si>
  <si>
    <t>Seemingly Unrelated Regression estimator</t>
  </si>
  <si>
    <t>Fixed Effects estimator</t>
  </si>
  <si>
    <t>Random Effects estimator</t>
  </si>
  <si>
    <t>Generalised Method of Moments estimator</t>
  </si>
  <si>
    <t>Data set consists similar countries or regions</t>
  </si>
  <si>
    <t xml:space="preserve">Standard neoclassical variables </t>
  </si>
  <si>
    <t>School enrolment rates</t>
  </si>
  <si>
    <t>Stock of human capital</t>
  </si>
  <si>
    <t>Fiscal variables</t>
  </si>
  <si>
    <t>Trade variables</t>
  </si>
  <si>
    <t>Financial variables</t>
  </si>
  <si>
    <t>Monetary variables</t>
  </si>
  <si>
    <t>Political variables</t>
  </si>
  <si>
    <t>Social variables</t>
  </si>
  <si>
    <t>Sectoral composition of the economy variables</t>
  </si>
  <si>
    <t>Geography variables</t>
  </si>
  <si>
    <t>Regional dummies (e.g. Sub-Saharan Africa).</t>
  </si>
  <si>
    <t>Speed of convergence (Annual, in  %)</t>
  </si>
  <si>
    <t>Standard error of the speed of convergence</t>
  </si>
  <si>
    <t>Summers and Heston (PWT) data</t>
  </si>
  <si>
    <t>Regional data</t>
  </si>
  <si>
    <t>Journal</t>
  </si>
  <si>
    <t>Pages</t>
  </si>
  <si>
    <t>Year</t>
  </si>
  <si>
    <t>Authors</t>
  </si>
  <si>
    <t>Stock Market Development and Long-Run Growth</t>
  </si>
  <si>
    <t>World Bank Economic Review</t>
  </si>
  <si>
    <t>323-39</t>
  </si>
  <si>
    <t>Convergence</t>
  </si>
  <si>
    <t>Journal of Political Economy</t>
  </si>
  <si>
    <t>223-51</t>
  </si>
  <si>
    <t>Economic Growth in Africa</t>
  </si>
  <si>
    <t>World Development</t>
  </si>
  <si>
    <t>449-58</t>
  </si>
  <si>
    <t>International Integration and Growth: A Survey and Empirical Investigation</t>
  </si>
  <si>
    <t>Review of Development Economics</t>
  </si>
  <si>
    <t>289-311</t>
  </si>
  <si>
    <t>How Instability Lowers African Growth</t>
  </si>
  <si>
    <t>Journal of African Economics</t>
  </si>
  <si>
    <t>87-107</t>
  </si>
  <si>
    <t>Can Tax Policy Explain State-Level Macroeconomic Growth?</t>
  </si>
  <si>
    <t>Economics Letters</t>
  </si>
  <si>
    <t>211-15</t>
  </si>
  <si>
    <t>Trade, Efficiency, and Growth in a Cross Section of Countries</t>
  </si>
  <si>
    <t>Weltwirtshaftliches Archiv</t>
  </si>
  <si>
    <t>723-36</t>
  </si>
  <si>
    <t>Evaluating the Impacts of Human Capital Stocks and Accumulation on Economic Growth: Some New Evidence</t>
  </si>
  <si>
    <t>Oxford Bulletin of Economics and Statistics</t>
  </si>
  <si>
    <t>9-28</t>
  </si>
  <si>
    <t>Cross-Country Evidence on the Link Between Volatility and Growth</t>
  </si>
  <si>
    <t>American Economic Review</t>
  </si>
  <si>
    <t>1138-51</t>
  </si>
  <si>
    <t>Inflation, Volatility and Growth</t>
  </si>
  <si>
    <t>International Finance</t>
  </si>
  <si>
    <t>117-38</t>
  </si>
  <si>
    <t>Ownership and Growth</t>
  </si>
  <si>
    <t>431-49</t>
  </si>
  <si>
    <t>Belletini and Ceroni</t>
  </si>
  <si>
    <t>Social Security Expenditure and Economic Growth: An Empirical Assessment</t>
  </si>
  <si>
    <t>Research in Economics</t>
  </si>
  <si>
    <t>249-75</t>
  </si>
  <si>
    <t>Convergence Across the Swedish Counties: 1911-1993</t>
  </si>
  <si>
    <t>European Economic Review</t>
  </si>
  <si>
    <t>1835-52</t>
  </si>
  <si>
    <t>An Alternative Interpretation of Conditional Convergence Results</t>
  </si>
  <si>
    <t>Journal of Money, Credit and Banking</t>
  </si>
  <si>
    <t>669-81</t>
  </si>
  <si>
    <t>Economic Integration and Convergence in Per Capita Income in West Africa</t>
  </si>
  <si>
    <t>African Development Review</t>
  </si>
  <si>
    <t>18-47</t>
  </si>
  <si>
    <t>Does Uncertainty Affect Economic Growth? An Empirical Analysis</t>
  </si>
  <si>
    <t>379-96</t>
  </si>
  <si>
    <t>On the Optimality of Public Capital for Long-Run Economic Growth: Evidence from Panel Data</t>
  </si>
  <si>
    <t>Applied Economics</t>
  </si>
  <si>
    <t>1117-29</t>
  </si>
  <si>
    <t>Democracy and Growth</t>
  </si>
  <si>
    <t>Journal of Economic Growth</t>
  </si>
  <si>
    <t>241-66</t>
  </si>
  <si>
    <t>Thresholds in Financial Development and Economic Growth</t>
  </si>
  <si>
    <t>Manchester School</t>
  </si>
  <si>
    <t>70-84</t>
  </si>
  <si>
    <t>The Impact of Intelligence and Institutional Improvements on Economic Growth</t>
  </si>
  <si>
    <t>Kyklos</t>
  </si>
  <si>
    <t>361-80</t>
  </si>
  <si>
    <t>Initial Conditions, Social Capital and Growth in Africa</t>
  </si>
  <si>
    <t>309-47</t>
  </si>
  <si>
    <t>Heading for Divergence? Regional Growth in Europe Reconsidered</t>
  </si>
  <si>
    <t>Journal of Common Market Studies</t>
  </si>
  <si>
    <t>431-48</t>
  </si>
  <si>
    <t>Financial Development, Uncertainty and Economic Growth</t>
  </si>
  <si>
    <t>De Economist</t>
  </si>
  <si>
    <t>299-312</t>
  </si>
  <si>
    <t>Income Inequality and Economic Growth: Evidence from American Data</t>
  </si>
  <si>
    <t>25-41</t>
  </si>
  <si>
    <t>The Phantom of Liberty? Economic Growth and the Vulnerability of Small States</t>
  </si>
  <si>
    <t>Journal of International Development</t>
  </si>
  <si>
    <t>435-58</t>
  </si>
  <si>
    <t>Sources of Convergence in the Late Nineteenth Century</t>
  </si>
  <si>
    <t>1621-45</t>
  </si>
  <si>
    <t>Climate and Scale in Economic Growth</t>
  </si>
  <si>
    <t>167-86</t>
  </si>
  <si>
    <t>Economic Growth and Regional Inequality in Brazil</t>
  </si>
  <si>
    <t>Annals of Reginal Science</t>
  </si>
  <si>
    <t>133-52</t>
  </si>
  <si>
    <t>Social and Institutional Factors as Determinants of Economic Growth: Evidence from the United States Counties</t>
  </si>
  <si>
    <t>Papers in Regional Science</t>
  </si>
  <si>
    <t>139-55</t>
  </si>
  <si>
    <t>The Impact of Banking and Fiscal Policies on State-Level Economic Growth</t>
  </si>
  <si>
    <t>Southern Economic Journal</t>
  </si>
  <si>
    <t>367-78</t>
  </si>
  <si>
    <t>On Cross-Country Growth and Convergence: Evidence from African and OECD Countries</t>
  </si>
  <si>
    <t>355-89</t>
  </si>
  <si>
    <t>Local Bank Office Ownership, Deposit Control, Market Structure, and Economic Growth</t>
  </si>
  <si>
    <t>Journal of Banking and Finance</t>
  </si>
  <si>
    <t>27-57</t>
  </si>
  <si>
    <t>Cross-Country R&amp;D and Growth: Variations on a Theme of Mankiw-Romer-Weil</t>
  </si>
  <si>
    <t>Eastern Economic Journal</t>
  </si>
  <si>
    <t>345-54</t>
  </si>
  <si>
    <t>The Economic Growth of Central and Eastern Europe in Comparative Perspective, 1870-1989</t>
  </si>
  <si>
    <t>European Review of Economic History</t>
  </si>
  <si>
    <t>103-37</t>
  </si>
  <si>
    <t>Measures of Human Capital and Nonlinearities in Economic Growth</t>
  </si>
  <si>
    <t>229-54</t>
  </si>
  <si>
    <t>An International Comparison of Technology Adoption and Efficiency</t>
  </si>
  <si>
    <t>Annales d'Economie et de Statistique</t>
  </si>
  <si>
    <t>55-56</t>
  </si>
  <si>
    <t>449-74</t>
  </si>
  <si>
    <t>Telecommunications and Economic Growth</t>
  </si>
  <si>
    <t>International Journal of Social Economics</t>
  </si>
  <si>
    <t>7-8-9-10</t>
  </si>
  <si>
    <t>893-906</t>
  </si>
  <si>
    <t>The Institutional Environment for Economic Growth</t>
  </si>
  <si>
    <t>Economics and Politics</t>
  </si>
  <si>
    <t>1-31</t>
  </si>
  <si>
    <t>Industrialization, Convergence, and Patterns of Growth</t>
  </si>
  <si>
    <t>398-414</t>
  </si>
  <si>
    <t>Paradise Lost? Growth, Convergence, and Migration in the South Pacific</t>
  </si>
  <si>
    <t>IMF Staff Papers</t>
  </si>
  <si>
    <t>608-41</t>
  </si>
  <si>
    <t>Reopening the Convergence Debate: A New Look at Cross-Country Empirics</t>
  </si>
  <si>
    <t>363-89</t>
  </si>
  <si>
    <t>Tariffs and Growth in the Late 19th Century</t>
  </si>
  <si>
    <t>Economic Journal</t>
  </si>
  <si>
    <t>456-83</t>
  </si>
  <si>
    <t>Economic Growth and Convergence across the Seven Colonies of Australasia: 1861:1991</t>
  </si>
  <si>
    <t>Economic Record</t>
  </si>
  <si>
    <t>132-44</t>
  </si>
  <si>
    <t>Economic Growth and Convergence in Latin America</t>
  </si>
  <si>
    <t>Journal of Development Studies</t>
  </si>
  <si>
    <t>83-104</t>
  </si>
  <si>
    <t>International Specialisation and Growth</t>
  </si>
  <si>
    <t>Structural Change and Economic Dynamics</t>
  </si>
  <si>
    <t>413-31</t>
  </si>
  <si>
    <t>Economic Growth, Civil Wars, and Spatial Spillovers</t>
  </si>
  <si>
    <t>Journal of Conflict Resolution</t>
  </si>
  <si>
    <t>91-110</t>
  </si>
  <si>
    <t>Do Regional Economies Converge?</t>
  </si>
  <si>
    <t xml:space="preserve">International Advances in Economic Research </t>
  </si>
  <si>
    <t>1-15</t>
  </si>
  <si>
    <t>AIDS and Economic Growth in Africa: A Panel Data Analysis</t>
  </si>
  <si>
    <t>411-26</t>
  </si>
  <si>
    <t>Title</t>
  </si>
  <si>
    <t>Volume</t>
  </si>
  <si>
    <t>A. Savvides</t>
  </si>
  <si>
    <t>J.D. Haveman, V. Lei and J.S. Netz</t>
  </si>
  <si>
    <t>P. Guillaumont, S. Guillaumont Jeanneney and J.F. Brun</t>
  </si>
  <si>
    <t>S. Yamarik</t>
  </si>
  <si>
    <t>E.J. Sheehey</t>
  </si>
  <si>
    <t>N. Gemmell</t>
  </si>
  <si>
    <t>G. Ramey, V.A. Ramey and M.P. Page</t>
  </si>
  <si>
    <t>R. Judson and A. Orphanides</t>
  </si>
  <si>
    <t>T. Gylfason, T.T. Herbertsson and G. Zoega</t>
  </si>
  <si>
    <t>J. Persson</t>
  </si>
  <si>
    <t>D. Cho</t>
  </si>
  <si>
    <t>B. Jones</t>
  </si>
  <si>
    <t>R. Lensink, H. Bo and E. Sterken</t>
  </si>
  <si>
    <t>N.J. Miller and C. Tsoukis</t>
  </si>
  <si>
    <t>J.A. Minier</t>
  </si>
  <si>
    <t>J.C. Berthelemy and A. Varoudakis</t>
  </si>
  <si>
    <t>E. Weede and S. Kampf</t>
  </si>
  <si>
    <t>J. Fagerberg and B. Verspagen</t>
  </si>
  <si>
    <t>R. Lensink</t>
  </si>
  <si>
    <t>U. Panizza</t>
  </si>
  <si>
    <t>H.W. Armstrong and R. Read</t>
  </si>
  <si>
    <t>A.M. Taylor and M.P. Page</t>
  </si>
  <si>
    <t>W.A. Masters and M.S. McMillan</t>
  </si>
  <si>
    <t>C.R. Azzoni</t>
  </si>
  <si>
    <t>A. Rupasingha, S.J. Goetz and D. Freshwater</t>
  </si>
  <si>
    <t>B.A. Abrams, M.Z. Clarke and R.F. Settle</t>
  </si>
  <si>
    <t>C.G. Tsangarides</t>
  </si>
  <si>
    <t>R.N. Collender and S. Shaffer</t>
  </si>
  <si>
    <t>W.G. Park and D. Brat</t>
  </si>
  <si>
    <t>D.F. Good and T. Ma</t>
  </si>
  <si>
    <t>P. Kalaitzidakis et al.</t>
  </si>
  <si>
    <t>P.T. Hultberg, M.I. Nadiri and R.C. Sickles</t>
  </si>
  <si>
    <t>G. Madden and S.J. Savage</t>
  </si>
  <si>
    <t>W.J. Henisz</t>
  </si>
  <si>
    <t>P. Cashin and N. Loayza</t>
  </si>
  <si>
    <t>F. Caselli, G. Esquivel, and F. Lefort</t>
  </si>
  <si>
    <t>K.H. O'Rourke</t>
  </si>
  <si>
    <t>P. Cashin</t>
  </si>
  <si>
    <t>S. Dobson and C. Ramlogan</t>
  </si>
  <si>
    <t>B. Amable</t>
  </si>
  <si>
    <t>J.C. Murdoch and T. Sandler</t>
  </si>
  <si>
    <t>K. Arena, P. Button and S. Lall</t>
  </si>
  <si>
    <t>S. Dixon, S. McDonald and J. Roberts</t>
  </si>
  <si>
    <t>Data set for the paper "A Meta-Analysis of Beta-Convergence: The Legendary Two-Percent"</t>
  </si>
  <si>
    <t>Studies</t>
  </si>
  <si>
    <t>List of studies used in the meta-analysis, with bibliographical information.</t>
  </si>
  <si>
    <t>Variables</t>
  </si>
  <si>
    <t>Data</t>
  </si>
  <si>
    <t>by Maria Abreu, Henri L.F. de Groot and Raymond J.G.M. Florax</t>
  </si>
  <si>
    <t xml:space="preserve">This file contains: </t>
  </si>
  <si>
    <t>List and description of the variables included in the data set.</t>
  </si>
  <si>
    <t>Data set used in the analysis.</t>
  </si>
  <si>
    <t>Issue</t>
  </si>
  <si>
    <t>J. Temple</t>
  </si>
  <si>
    <t>R. Levine and S. Zervos</t>
  </si>
  <si>
    <t>R.J. Barro and X. Sala-i-Martin</t>
  </si>
  <si>
    <t>tstaistic (my own calculation)</t>
  </si>
  <si>
    <t>Partial Correlation</t>
  </si>
  <si>
    <r>
      <t xml:space="preserve">Published in the </t>
    </r>
    <r>
      <rPr>
        <i/>
        <sz val="12"/>
        <rFont val="Times New Roman"/>
        <family val="1"/>
      </rPr>
      <t xml:space="preserve">Journal of Economic Surveys </t>
    </r>
    <r>
      <rPr>
        <sz val="12"/>
        <rFont val="Times New Roman"/>
        <family val="1"/>
      </rPr>
      <t>(2005), Vol. 19, No. 3, pp. 389-420. .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</si>
</sst>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00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18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86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5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186" fontId="5" fillId="35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tabSelected="1" zoomScalePageLayoutView="0" workbookViewId="0" topLeftCell="A3">
      <selection activeCell="B15" sqref="B15"/>
    </sheetView>
  </sheetViews>
  <sheetFormatPr defaultColWidth="9.140625" defaultRowHeight="12.75"/>
  <cols>
    <col min="1" max="1" width="9.7109375" style="9" customWidth="1"/>
    <col min="2" max="2" width="83.140625" style="9" customWidth="1"/>
    <col min="3" max="3" width="5.7109375" style="9" customWidth="1"/>
    <col min="4" max="16384" width="9.140625" style="9" customWidth="1"/>
  </cols>
  <sheetData>
    <row r="2" ht="15.75" thickBot="1"/>
    <row r="3" spans="1:2" ht="33.75" customHeight="1">
      <c r="A3" s="26" t="s">
        <v>255</v>
      </c>
      <c r="B3" s="27"/>
    </row>
    <row r="4" spans="1:2" ht="15">
      <c r="A4" s="28" t="s">
        <v>260</v>
      </c>
      <c r="B4" s="29"/>
    </row>
    <row r="5" spans="1:2" ht="15">
      <c r="A5" s="10"/>
      <c r="B5" s="11"/>
    </row>
    <row r="6" spans="1:2" ht="15">
      <c r="A6" s="28" t="s">
        <v>270</v>
      </c>
      <c r="B6" s="29"/>
    </row>
    <row r="7" spans="1:2" ht="15.75" thickBot="1">
      <c r="A7" s="12"/>
      <c r="B7" s="13"/>
    </row>
    <row r="9" ht="15.75" thickBot="1"/>
    <row r="10" spans="1:2" ht="15.75" thickBot="1">
      <c r="A10" s="20" t="s">
        <v>261</v>
      </c>
      <c r="B10" s="21"/>
    </row>
    <row r="11" spans="1:2" ht="15">
      <c r="A11" s="14" t="s">
        <v>256</v>
      </c>
      <c r="B11" s="15" t="s">
        <v>257</v>
      </c>
    </row>
    <row r="12" spans="1:2" ht="15">
      <c r="A12" s="16" t="s">
        <v>258</v>
      </c>
      <c r="B12" s="17" t="s">
        <v>262</v>
      </c>
    </row>
    <row r="13" spans="1:2" ht="15.75" thickBot="1">
      <c r="A13" s="18" t="s">
        <v>259</v>
      </c>
      <c r="B13" s="19" t="s">
        <v>263</v>
      </c>
    </row>
  </sheetData>
  <sheetProtection/>
  <mergeCells count="3">
    <mergeCell ref="A3:B3"/>
    <mergeCell ref="A4:B4"/>
    <mergeCell ref="A6:B6"/>
  </mergeCells>
  <printOptions/>
  <pageMargins left="0.53" right="0.59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8.8515625" style="3" customWidth="1"/>
    <col min="2" max="2" width="44.00390625" style="1" bestFit="1" customWidth="1"/>
    <col min="3" max="3" width="88.57421875" style="1" bestFit="1" customWidth="1"/>
    <col min="4" max="4" width="37.421875" style="1" bestFit="1" customWidth="1"/>
    <col min="5" max="8" width="10.7109375" style="3" customWidth="1"/>
    <col min="9" max="16384" width="9.140625" style="1" customWidth="1"/>
  </cols>
  <sheetData>
    <row r="1" spans="1:8" s="2" customFormat="1" ht="22.5" customHeight="1" thickBot="1">
      <c r="A1" s="23" t="s">
        <v>2</v>
      </c>
      <c r="B1" s="22" t="s">
        <v>73</v>
      </c>
      <c r="C1" s="22" t="s">
        <v>210</v>
      </c>
      <c r="D1" s="24" t="s">
        <v>70</v>
      </c>
      <c r="E1" s="23" t="s">
        <v>72</v>
      </c>
      <c r="F1" s="23" t="s">
        <v>211</v>
      </c>
      <c r="G1" s="23" t="s">
        <v>264</v>
      </c>
      <c r="H1" s="23" t="s">
        <v>71</v>
      </c>
    </row>
    <row r="2" spans="1:8" ht="15" customHeight="1" thickTop="1">
      <c r="A2" s="3">
        <v>1</v>
      </c>
      <c r="B2" s="1" t="s">
        <v>266</v>
      </c>
      <c r="C2" s="1" t="s">
        <v>74</v>
      </c>
      <c r="D2" s="1" t="s">
        <v>75</v>
      </c>
      <c r="E2" s="3">
        <v>1996</v>
      </c>
      <c r="F2" s="3">
        <v>10</v>
      </c>
      <c r="G2" s="3">
        <v>2</v>
      </c>
      <c r="H2" s="3" t="s">
        <v>76</v>
      </c>
    </row>
    <row r="3" spans="1:8" ht="15" customHeight="1">
      <c r="A3" s="3">
        <v>2</v>
      </c>
      <c r="B3" s="1" t="s">
        <v>267</v>
      </c>
      <c r="C3" s="1" t="s">
        <v>77</v>
      </c>
      <c r="D3" s="1" t="s">
        <v>78</v>
      </c>
      <c r="E3" s="3">
        <v>1992</v>
      </c>
      <c r="F3" s="3">
        <v>100</v>
      </c>
      <c r="G3" s="3">
        <v>2</v>
      </c>
      <c r="H3" s="3" t="s">
        <v>79</v>
      </c>
    </row>
    <row r="4" spans="1:8" ht="15" customHeight="1">
      <c r="A4" s="3">
        <v>3</v>
      </c>
      <c r="B4" s="1" t="s">
        <v>212</v>
      </c>
      <c r="C4" s="1" t="s">
        <v>80</v>
      </c>
      <c r="D4" s="1" t="s">
        <v>81</v>
      </c>
      <c r="E4" s="3">
        <v>1995</v>
      </c>
      <c r="F4" s="3">
        <v>23</v>
      </c>
      <c r="G4" s="3">
        <v>3</v>
      </c>
      <c r="H4" s="3" t="s">
        <v>82</v>
      </c>
    </row>
    <row r="5" spans="1:8" ht="15" customHeight="1">
      <c r="A5" s="3">
        <v>4</v>
      </c>
      <c r="B5" s="1" t="s">
        <v>213</v>
      </c>
      <c r="C5" s="1" t="s">
        <v>83</v>
      </c>
      <c r="D5" s="1" t="s">
        <v>84</v>
      </c>
      <c r="E5" s="3">
        <v>2001</v>
      </c>
      <c r="F5" s="3">
        <v>5</v>
      </c>
      <c r="G5" s="3">
        <v>2</v>
      </c>
      <c r="H5" s="3" t="s">
        <v>85</v>
      </c>
    </row>
    <row r="6" spans="1:8" ht="15" customHeight="1">
      <c r="A6" s="3">
        <v>5</v>
      </c>
      <c r="B6" s="1" t="s">
        <v>214</v>
      </c>
      <c r="C6" s="1" t="s">
        <v>86</v>
      </c>
      <c r="D6" s="1" t="s">
        <v>87</v>
      </c>
      <c r="E6" s="3">
        <v>1999</v>
      </c>
      <c r="F6" s="3">
        <v>8</v>
      </c>
      <c r="G6" s="3">
        <v>1</v>
      </c>
      <c r="H6" s="3" t="s">
        <v>88</v>
      </c>
    </row>
    <row r="7" spans="1:8" ht="15" customHeight="1">
      <c r="A7" s="3">
        <v>6</v>
      </c>
      <c r="B7" s="1" t="s">
        <v>215</v>
      </c>
      <c r="C7" s="1" t="s">
        <v>89</v>
      </c>
      <c r="D7" s="1" t="s">
        <v>90</v>
      </c>
      <c r="E7" s="3">
        <v>2000</v>
      </c>
      <c r="F7" s="3">
        <v>68</v>
      </c>
      <c r="G7" s="3">
        <v>2</v>
      </c>
      <c r="H7" s="3" t="s">
        <v>91</v>
      </c>
    </row>
    <row r="8" spans="1:8" ht="15" customHeight="1">
      <c r="A8" s="3">
        <v>7</v>
      </c>
      <c r="B8" s="1" t="s">
        <v>216</v>
      </c>
      <c r="C8" s="1" t="s">
        <v>92</v>
      </c>
      <c r="D8" s="1" t="s">
        <v>93</v>
      </c>
      <c r="E8" s="3">
        <v>1995</v>
      </c>
      <c r="F8" s="3">
        <v>131</v>
      </c>
      <c r="G8" s="3">
        <v>4</v>
      </c>
      <c r="H8" s="3" t="s">
        <v>94</v>
      </c>
    </row>
    <row r="9" spans="1:8" ht="15" customHeight="1">
      <c r="A9" s="3">
        <v>8</v>
      </c>
      <c r="B9" s="1" t="s">
        <v>217</v>
      </c>
      <c r="C9" s="1" t="s">
        <v>95</v>
      </c>
      <c r="D9" s="1" t="s">
        <v>96</v>
      </c>
      <c r="E9" s="3">
        <v>1996</v>
      </c>
      <c r="F9" s="3">
        <v>58</v>
      </c>
      <c r="G9" s="3">
        <v>1</v>
      </c>
      <c r="H9" s="3" t="s">
        <v>97</v>
      </c>
    </row>
    <row r="10" spans="1:8" ht="15" customHeight="1">
      <c r="A10" s="3">
        <v>9</v>
      </c>
      <c r="B10" s="1" t="s">
        <v>218</v>
      </c>
      <c r="C10" s="1" t="s">
        <v>98</v>
      </c>
      <c r="D10" s="1" t="s">
        <v>99</v>
      </c>
      <c r="E10" s="3">
        <v>1995</v>
      </c>
      <c r="F10" s="3">
        <v>85</v>
      </c>
      <c r="G10" s="3">
        <v>5</v>
      </c>
      <c r="H10" s="3" t="s">
        <v>100</v>
      </c>
    </row>
    <row r="11" spans="1:8" ht="15" customHeight="1">
      <c r="A11" s="3">
        <v>10</v>
      </c>
      <c r="B11" s="1" t="s">
        <v>219</v>
      </c>
      <c r="C11" s="1" t="s">
        <v>101</v>
      </c>
      <c r="D11" s="1" t="s">
        <v>102</v>
      </c>
      <c r="E11" s="3">
        <v>1999</v>
      </c>
      <c r="F11" s="3">
        <v>2</v>
      </c>
      <c r="G11" s="3">
        <v>1</v>
      </c>
      <c r="H11" s="3" t="s">
        <v>103</v>
      </c>
    </row>
    <row r="12" spans="1:8" ht="15" customHeight="1">
      <c r="A12" s="3">
        <v>11</v>
      </c>
      <c r="B12" s="1" t="s">
        <v>220</v>
      </c>
      <c r="C12" s="1" t="s">
        <v>104</v>
      </c>
      <c r="D12" s="1" t="s">
        <v>75</v>
      </c>
      <c r="E12" s="3">
        <v>2001</v>
      </c>
      <c r="F12" s="3">
        <v>15</v>
      </c>
      <c r="G12" s="3">
        <v>3</v>
      </c>
      <c r="H12" s="3" t="s">
        <v>105</v>
      </c>
    </row>
    <row r="13" spans="1:8" ht="15" customHeight="1">
      <c r="A13" s="3">
        <v>12</v>
      </c>
      <c r="B13" s="1" t="s">
        <v>106</v>
      </c>
      <c r="C13" s="1" t="s">
        <v>107</v>
      </c>
      <c r="D13" s="1" t="s">
        <v>108</v>
      </c>
      <c r="E13" s="3">
        <v>2000</v>
      </c>
      <c r="F13" s="3">
        <v>54</v>
      </c>
      <c r="G13" s="3">
        <v>3</v>
      </c>
      <c r="H13" s="3" t="s">
        <v>109</v>
      </c>
    </row>
    <row r="14" spans="1:8" ht="15" customHeight="1">
      <c r="A14" s="3">
        <v>13</v>
      </c>
      <c r="B14" s="1" t="s">
        <v>221</v>
      </c>
      <c r="C14" s="1" t="s">
        <v>110</v>
      </c>
      <c r="D14" s="1" t="s">
        <v>111</v>
      </c>
      <c r="E14" s="3">
        <v>1997</v>
      </c>
      <c r="F14" s="3">
        <v>41</v>
      </c>
      <c r="G14" s="3">
        <v>9</v>
      </c>
      <c r="H14" s="3" t="s">
        <v>112</v>
      </c>
    </row>
    <row r="15" spans="1:8" ht="15" customHeight="1">
      <c r="A15" s="3">
        <v>14</v>
      </c>
      <c r="B15" s="1" t="s">
        <v>222</v>
      </c>
      <c r="C15" s="1" t="s">
        <v>113</v>
      </c>
      <c r="D15" s="1" t="s">
        <v>114</v>
      </c>
      <c r="E15" s="3">
        <v>1996</v>
      </c>
      <c r="F15" s="3">
        <v>28</v>
      </c>
      <c r="G15" s="3">
        <v>4</v>
      </c>
      <c r="H15" s="3" t="s">
        <v>115</v>
      </c>
    </row>
    <row r="16" spans="1:8" ht="15" customHeight="1">
      <c r="A16" s="3">
        <v>15</v>
      </c>
      <c r="B16" s="1" t="s">
        <v>223</v>
      </c>
      <c r="C16" s="1" t="s">
        <v>116</v>
      </c>
      <c r="D16" s="1" t="s">
        <v>117</v>
      </c>
      <c r="E16" s="3">
        <v>2002</v>
      </c>
      <c r="F16" s="3">
        <v>14</v>
      </c>
      <c r="G16" s="3">
        <v>1</v>
      </c>
      <c r="H16" s="3" t="s">
        <v>118</v>
      </c>
    </row>
    <row r="17" spans="1:8" ht="15" customHeight="1">
      <c r="A17" s="3">
        <v>16</v>
      </c>
      <c r="B17" s="1" t="s">
        <v>224</v>
      </c>
      <c r="C17" s="1" t="s">
        <v>119</v>
      </c>
      <c r="D17" s="1" t="s">
        <v>93</v>
      </c>
      <c r="E17" s="3">
        <v>1999</v>
      </c>
      <c r="F17" s="3">
        <v>135</v>
      </c>
      <c r="G17" s="3">
        <v>3</v>
      </c>
      <c r="H17" s="3" t="s">
        <v>120</v>
      </c>
    </row>
    <row r="18" spans="1:8" ht="15" customHeight="1">
      <c r="A18" s="3">
        <v>17</v>
      </c>
      <c r="B18" s="1" t="s">
        <v>225</v>
      </c>
      <c r="C18" s="1" t="s">
        <v>121</v>
      </c>
      <c r="D18" s="1" t="s">
        <v>122</v>
      </c>
      <c r="E18" s="3">
        <v>2001</v>
      </c>
      <c r="F18" s="3">
        <v>33</v>
      </c>
      <c r="G18" s="3">
        <v>9</v>
      </c>
      <c r="H18" s="3" t="s">
        <v>123</v>
      </c>
    </row>
    <row r="19" spans="1:8" ht="15" customHeight="1">
      <c r="A19" s="3">
        <v>18</v>
      </c>
      <c r="B19" s="1" t="s">
        <v>226</v>
      </c>
      <c r="C19" s="1" t="s">
        <v>124</v>
      </c>
      <c r="D19" s="1" t="s">
        <v>125</v>
      </c>
      <c r="E19" s="3">
        <v>1998</v>
      </c>
      <c r="F19" s="3">
        <v>3</v>
      </c>
      <c r="G19" s="3">
        <v>3</v>
      </c>
      <c r="H19" s="3" t="s">
        <v>126</v>
      </c>
    </row>
    <row r="20" spans="1:8" ht="15" customHeight="1">
      <c r="A20" s="3">
        <v>19</v>
      </c>
      <c r="B20" s="1" t="s">
        <v>227</v>
      </c>
      <c r="C20" s="1" t="s">
        <v>127</v>
      </c>
      <c r="D20" s="1" t="s">
        <v>128</v>
      </c>
      <c r="E20" s="3">
        <v>1995</v>
      </c>
      <c r="F20" s="3">
        <v>63</v>
      </c>
      <c r="G20" s="3">
        <v>0</v>
      </c>
      <c r="H20" s="3" t="s">
        <v>129</v>
      </c>
    </row>
    <row r="21" spans="1:8" ht="15" customHeight="1">
      <c r="A21" s="3">
        <v>20</v>
      </c>
      <c r="B21" s="1" t="s">
        <v>228</v>
      </c>
      <c r="C21" s="1" t="s">
        <v>130</v>
      </c>
      <c r="D21" s="1" t="s">
        <v>131</v>
      </c>
      <c r="E21" s="3">
        <v>2002</v>
      </c>
      <c r="F21" s="3">
        <v>55</v>
      </c>
      <c r="G21" s="3">
        <v>3</v>
      </c>
      <c r="H21" s="3" t="s">
        <v>132</v>
      </c>
    </row>
    <row r="22" spans="1:8" ht="15" customHeight="1">
      <c r="A22" s="3">
        <v>21</v>
      </c>
      <c r="B22" s="1" t="s">
        <v>265</v>
      </c>
      <c r="C22" s="1" t="s">
        <v>133</v>
      </c>
      <c r="D22" s="1" t="s">
        <v>87</v>
      </c>
      <c r="E22" s="3">
        <v>1998</v>
      </c>
      <c r="F22" s="3">
        <v>7</v>
      </c>
      <c r="G22" s="3">
        <v>3</v>
      </c>
      <c r="H22" s="3" t="s">
        <v>134</v>
      </c>
    </row>
    <row r="23" spans="1:8" ht="15" customHeight="1">
      <c r="A23" s="3">
        <v>22</v>
      </c>
      <c r="B23" s="1" t="s">
        <v>229</v>
      </c>
      <c r="C23" s="1" t="s">
        <v>135</v>
      </c>
      <c r="D23" s="1" t="s">
        <v>136</v>
      </c>
      <c r="E23" s="3">
        <v>1996</v>
      </c>
      <c r="F23" s="3">
        <v>34</v>
      </c>
      <c r="G23" s="3">
        <v>3</v>
      </c>
      <c r="H23" s="3" t="s">
        <v>137</v>
      </c>
    </row>
    <row r="24" spans="1:8" ht="15" customHeight="1">
      <c r="A24" s="3">
        <v>23</v>
      </c>
      <c r="B24" s="1" t="s">
        <v>230</v>
      </c>
      <c r="C24" s="1" t="s">
        <v>138</v>
      </c>
      <c r="D24" s="1" t="s">
        <v>139</v>
      </c>
      <c r="E24" s="3">
        <v>2001</v>
      </c>
      <c r="F24" s="3">
        <v>149</v>
      </c>
      <c r="G24" s="3">
        <v>3</v>
      </c>
      <c r="H24" s="3" t="s">
        <v>140</v>
      </c>
    </row>
    <row r="25" spans="1:8" ht="15" customHeight="1">
      <c r="A25" s="3">
        <v>24</v>
      </c>
      <c r="B25" s="1" t="s">
        <v>231</v>
      </c>
      <c r="C25" s="1" t="s">
        <v>141</v>
      </c>
      <c r="D25" s="1" t="s">
        <v>125</v>
      </c>
      <c r="E25" s="3">
        <v>2002</v>
      </c>
      <c r="F25" s="3">
        <v>7</v>
      </c>
      <c r="G25" s="3">
        <v>1</v>
      </c>
      <c r="H25" s="3" t="s">
        <v>142</v>
      </c>
    </row>
    <row r="26" spans="1:8" ht="15" customHeight="1">
      <c r="A26" s="3">
        <v>25</v>
      </c>
      <c r="B26" s="1" t="s">
        <v>232</v>
      </c>
      <c r="C26" s="1" t="s">
        <v>143</v>
      </c>
      <c r="D26" s="1" t="s">
        <v>144</v>
      </c>
      <c r="E26" s="3">
        <v>2002</v>
      </c>
      <c r="F26" s="3">
        <v>14</v>
      </c>
      <c r="G26" s="3">
        <v>4</v>
      </c>
      <c r="H26" s="3" t="s">
        <v>145</v>
      </c>
    </row>
    <row r="27" spans="1:8" ht="15" customHeight="1">
      <c r="A27" s="3">
        <v>26</v>
      </c>
      <c r="B27" s="1" t="s">
        <v>233</v>
      </c>
      <c r="C27" s="1" t="s">
        <v>146</v>
      </c>
      <c r="D27" s="1" t="s">
        <v>111</v>
      </c>
      <c r="E27" s="3">
        <v>1999</v>
      </c>
      <c r="F27" s="3">
        <v>43</v>
      </c>
      <c r="G27" s="3">
        <v>9</v>
      </c>
      <c r="H27" s="3" t="s">
        <v>147</v>
      </c>
    </row>
    <row r="28" spans="1:8" ht="15" customHeight="1">
      <c r="A28" s="3">
        <v>27</v>
      </c>
      <c r="B28" s="1" t="s">
        <v>234</v>
      </c>
      <c r="C28" s="1" t="s">
        <v>148</v>
      </c>
      <c r="D28" s="1" t="s">
        <v>125</v>
      </c>
      <c r="E28" s="3">
        <v>2001</v>
      </c>
      <c r="F28" s="3">
        <v>6</v>
      </c>
      <c r="G28" s="3">
        <v>3</v>
      </c>
      <c r="H28" s="3" t="s">
        <v>149</v>
      </c>
    </row>
    <row r="29" spans="1:8" ht="15" customHeight="1">
      <c r="A29" s="3">
        <v>28</v>
      </c>
      <c r="B29" s="1" t="s">
        <v>235</v>
      </c>
      <c r="C29" s="1" t="s">
        <v>150</v>
      </c>
      <c r="D29" s="1" t="s">
        <v>151</v>
      </c>
      <c r="E29" s="3">
        <v>2001</v>
      </c>
      <c r="F29" s="3">
        <v>35</v>
      </c>
      <c r="G29" s="3">
        <v>1</v>
      </c>
      <c r="H29" s="3" t="s">
        <v>152</v>
      </c>
    </row>
    <row r="30" spans="1:8" ht="15" customHeight="1">
      <c r="A30" s="3">
        <v>29</v>
      </c>
      <c r="B30" s="1" t="s">
        <v>236</v>
      </c>
      <c r="C30" s="1" t="s">
        <v>153</v>
      </c>
      <c r="D30" s="1" t="s">
        <v>154</v>
      </c>
      <c r="E30" s="3">
        <v>2002</v>
      </c>
      <c r="F30" s="3">
        <v>81</v>
      </c>
      <c r="G30" s="3">
        <v>2</v>
      </c>
      <c r="H30" s="3" t="s">
        <v>155</v>
      </c>
    </row>
    <row r="31" spans="1:8" ht="15" customHeight="1">
      <c r="A31" s="3">
        <v>30</v>
      </c>
      <c r="B31" s="1" t="s">
        <v>237</v>
      </c>
      <c r="C31" s="1" t="s">
        <v>156</v>
      </c>
      <c r="D31" s="1" t="s">
        <v>157</v>
      </c>
      <c r="E31" s="3">
        <v>1999</v>
      </c>
      <c r="F31" s="3">
        <v>66</v>
      </c>
      <c r="G31" s="3">
        <v>2</v>
      </c>
      <c r="H31" s="3" t="s">
        <v>158</v>
      </c>
    </row>
    <row r="32" spans="1:8" ht="15" customHeight="1">
      <c r="A32" s="3">
        <v>31</v>
      </c>
      <c r="B32" s="1" t="s">
        <v>238</v>
      </c>
      <c r="C32" s="1" t="s">
        <v>159</v>
      </c>
      <c r="D32" s="1" t="s">
        <v>87</v>
      </c>
      <c r="E32" s="3">
        <v>2001</v>
      </c>
      <c r="F32" s="3">
        <v>10</v>
      </c>
      <c r="G32" s="3">
        <v>4</v>
      </c>
      <c r="H32" s="3" t="s">
        <v>160</v>
      </c>
    </row>
    <row r="33" spans="1:8" ht="15" customHeight="1">
      <c r="A33" s="3">
        <v>32</v>
      </c>
      <c r="B33" s="1" t="s">
        <v>239</v>
      </c>
      <c r="C33" s="1" t="s">
        <v>161</v>
      </c>
      <c r="D33" s="1" t="s">
        <v>162</v>
      </c>
      <c r="E33" s="3">
        <v>2003</v>
      </c>
      <c r="F33" s="3">
        <v>27</v>
      </c>
      <c r="G33" s="3">
        <v>1</v>
      </c>
      <c r="H33" s="3" t="s">
        <v>163</v>
      </c>
    </row>
    <row r="34" spans="1:8" ht="15" customHeight="1">
      <c r="A34" s="3">
        <v>33</v>
      </c>
      <c r="B34" s="1" t="s">
        <v>240</v>
      </c>
      <c r="C34" s="1" t="s">
        <v>164</v>
      </c>
      <c r="D34" s="1" t="s">
        <v>165</v>
      </c>
      <c r="E34" s="3">
        <v>1996</v>
      </c>
      <c r="F34" s="3">
        <v>22</v>
      </c>
      <c r="G34" s="3">
        <v>3</v>
      </c>
      <c r="H34" s="3" t="s">
        <v>166</v>
      </c>
    </row>
    <row r="35" spans="1:8" ht="15" customHeight="1">
      <c r="A35" s="3">
        <v>34</v>
      </c>
      <c r="B35" s="1" t="s">
        <v>241</v>
      </c>
      <c r="C35" s="1" t="s">
        <v>167</v>
      </c>
      <c r="D35" s="1" t="s">
        <v>168</v>
      </c>
      <c r="E35" s="3">
        <v>1999</v>
      </c>
      <c r="F35" s="3">
        <v>3</v>
      </c>
      <c r="G35" s="3">
        <v>2</v>
      </c>
      <c r="H35" s="3" t="s">
        <v>169</v>
      </c>
    </row>
    <row r="36" spans="1:8" ht="15" customHeight="1">
      <c r="A36" s="3">
        <v>35</v>
      </c>
      <c r="B36" s="1" t="s">
        <v>242</v>
      </c>
      <c r="C36" s="1" t="s">
        <v>170</v>
      </c>
      <c r="D36" s="1" t="s">
        <v>125</v>
      </c>
      <c r="E36" s="3">
        <v>2001</v>
      </c>
      <c r="F36" s="3">
        <v>6</v>
      </c>
      <c r="G36" s="3">
        <v>3</v>
      </c>
      <c r="H36" s="3" t="s">
        <v>171</v>
      </c>
    </row>
    <row r="37" spans="1:8" ht="15" customHeight="1">
      <c r="A37" s="3">
        <v>36</v>
      </c>
      <c r="B37" s="1" t="s">
        <v>243</v>
      </c>
      <c r="C37" s="1" t="s">
        <v>172</v>
      </c>
      <c r="D37" s="1" t="s">
        <v>173</v>
      </c>
      <c r="E37" s="3">
        <v>1999</v>
      </c>
      <c r="F37" s="3">
        <v>0</v>
      </c>
      <c r="G37" s="3" t="s">
        <v>174</v>
      </c>
      <c r="H37" s="3" t="s">
        <v>175</v>
      </c>
    </row>
    <row r="38" spans="1:8" ht="15" customHeight="1">
      <c r="A38" s="3">
        <v>37</v>
      </c>
      <c r="B38" s="1" t="s">
        <v>244</v>
      </c>
      <c r="C38" s="1" t="s">
        <v>176</v>
      </c>
      <c r="D38" s="1" t="s">
        <v>177</v>
      </c>
      <c r="E38" s="3">
        <v>2000</v>
      </c>
      <c r="F38" s="3">
        <v>27</v>
      </c>
      <c r="G38" s="3" t="s">
        <v>178</v>
      </c>
      <c r="H38" s="3" t="s">
        <v>179</v>
      </c>
    </row>
    <row r="39" spans="1:8" ht="15" customHeight="1">
      <c r="A39" s="3">
        <v>38</v>
      </c>
      <c r="B39" s="1" t="s">
        <v>245</v>
      </c>
      <c r="C39" s="1" t="s">
        <v>180</v>
      </c>
      <c r="D39" s="1" t="s">
        <v>181</v>
      </c>
      <c r="E39" s="3">
        <v>2000</v>
      </c>
      <c r="F39" s="3">
        <v>12</v>
      </c>
      <c r="G39" s="3">
        <v>1</v>
      </c>
      <c r="H39" s="3" t="s">
        <v>182</v>
      </c>
    </row>
    <row r="40" spans="1:8" ht="15" customHeight="1">
      <c r="A40" s="3">
        <v>39</v>
      </c>
      <c r="B40" s="1" t="s">
        <v>222</v>
      </c>
      <c r="C40" s="1" t="s">
        <v>183</v>
      </c>
      <c r="D40" s="1" t="s">
        <v>157</v>
      </c>
      <c r="E40" s="3">
        <v>1994</v>
      </c>
      <c r="F40" s="3">
        <v>61</v>
      </c>
      <c r="G40" s="3">
        <v>2</v>
      </c>
      <c r="H40" s="3" t="s">
        <v>184</v>
      </c>
    </row>
    <row r="41" spans="1:8" ht="15" customHeight="1">
      <c r="A41" s="3">
        <v>40</v>
      </c>
      <c r="B41" s="1" t="s">
        <v>246</v>
      </c>
      <c r="C41" s="1" t="s">
        <v>185</v>
      </c>
      <c r="D41" s="1" t="s">
        <v>186</v>
      </c>
      <c r="E41" s="3">
        <v>1995</v>
      </c>
      <c r="F41" s="3">
        <v>42</v>
      </c>
      <c r="G41" s="3">
        <v>3</v>
      </c>
      <c r="H41" s="3" t="s">
        <v>187</v>
      </c>
    </row>
    <row r="42" spans="1:8" ht="15" customHeight="1">
      <c r="A42" s="3">
        <v>41</v>
      </c>
      <c r="B42" s="1" t="s">
        <v>247</v>
      </c>
      <c r="C42" s="1" t="s">
        <v>188</v>
      </c>
      <c r="D42" s="1" t="s">
        <v>125</v>
      </c>
      <c r="E42" s="3">
        <v>1996</v>
      </c>
      <c r="F42" s="3">
        <v>1</v>
      </c>
      <c r="G42" s="3">
        <v>3</v>
      </c>
      <c r="H42" s="3" t="s">
        <v>189</v>
      </c>
    </row>
    <row r="43" spans="1:8" ht="15" customHeight="1">
      <c r="A43" s="3">
        <v>42</v>
      </c>
      <c r="B43" s="1" t="s">
        <v>248</v>
      </c>
      <c r="C43" s="1" t="s">
        <v>190</v>
      </c>
      <c r="D43" s="1" t="s">
        <v>191</v>
      </c>
      <c r="E43" s="3">
        <v>2000</v>
      </c>
      <c r="F43" s="3">
        <v>110</v>
      </c>
      <c r="G43" s="3">
        <v>463</v>
      </c>
      <c r="H43" s="3" t="s">
        <v>192</v>
      </c>
    </row>
    <row r="44" spans="1:8" ht="15" customHeight="1">
      <c r="A44" s="3">
        <v>43</v>
      </c>
      <c r="B44" s="1" t="s">
        <v>249</v>
      </c>
      <c r="C44" s="1" t="s">
        <v>193</v>
      </c>
      <c r="D44" s="1" t="s">
        <v>194</v>
      </c>
      <c r="E44" s="3">
        <v>1995</v>
      </c>
      <c r="F44" s="3">
        <v>71</v>
      </c>
      <c r="G44" s="3">
        <v>213</v>
      </c>
      <c r="H44" s="3" t="s">
        <v>195</v>
      </c>
    </row>
    <row r="45" spans="1:8" ht="15" customHeight="1">
      <c r="A45" s="3">
        <v>44</v>
      </c>
      <c r="B45" s="1" t="s">
        <v>250</v>
      </c>
      <c r="C45" s="1" t="s">
        <v>196</v>
      </c>
      <c r="D45" s="1" t="s">
        <v>197</v>
      </c>
      <c r="E45" s="3">
        <v>2002</v>
      </c>
      <c r="F45" s="3">
        <v>38</v>
      </c>
      <c r="G45" s="3">
        <v>6</v>
      </c>
      <c r="H45" s="3" t="s">
        <v>198</v>
      </c>
    </row>
    <row r="46" spans="1:8" ht="15" customHeight="1">
      <c r="A46" s="3">
        <v>45</v>
      </c>
      <c r="B46" s="1" t="s">
        <v>251</v>
      </c>
      <c r="C46" s="1" t="s">
        <v>199</v>
      </c>
      <c r="D46" s="1" t="s">
        <v>200</v>
      </c>
      <c r="E46" s="3">
        <v>2000</v>
      </c>
      <c r="F46" s="3">
        <v>11</v>
      </c>
      <c r="G46" s="3">
        <v>4</v>
      </c>
      <c r="H46" s="3" t="s">
        <v>201</v>
      </c>
    </row>
    <row r="47" spans="1:8" ht="15" customHeight="1">
      <c r="A47" s="3">
        <v>46</v>
      </c>
      <c r="B47" s="1" t="s">
        <v>252</v>
      </c>
      <c r="C47" s="1" t="s">
        <v>202</v>
      </c>
      <c r="D47" s="1" t="s">
        <v>203</v>
      </c>
      <c r="E47" s="3">
        <v>2002</v>
      </c>
      <c r="F47" s="3">
        <v>46</v>
      </c>
      <c r="G47" s="3">
        <v>1</v>
      </c>
      <c r="H47" s="3" t="s">
        <v>204</v>
      </c>
    </row>
    <row r="48" spans="1:8" ht="15" customHeight="1">
      <c r="A48" s="3">
        <v>47</v>
      </c>
      <c r="B48" s="1" t="s">
        <v>253</v>
      </c>
      <c r="C48" s="1" t="s">
        <v>205</v>
      </c>
      <c r="D48" s="1" t="s">
        <v>206</v>
      </c>
      <c r="E48" s="3">
        <v>2000</v>
      </c>
      <c r="F48" s="3">
        <v>6</v>
      </c>
      <c r="G48" s="3">
        <v>1</v>
      </c>
      <c r="H48" s="3" t="s">
        <v>207</v>
      </c>
    </row>
    <row r="49" spans="1:8" ht="15" customHeight="1">
      <c r="A49" s="3">
        <v>48</v>
      </c>
      <c r="B49" s="1" t="s">
        <v>254</v>
      </c>
      <c r="C49" s="1" t="s">
        <v>208</v>
      </c>
      <c r="D49" s="1" t="s">
        <v>144</v>
      </c>
      <c r="E49" s="3">
        <v>2001</v>
      </c>
      <c r="F49" s="3">
        <v>13</v>
      </c>
      <c r="G49" s="3">
        <v>4</v>
      </c>
      <c r="H49" s="3" t="s">
        <v>209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B15" sqref="B15"/>
    </sheetView>
  </sheetViews>
  <sheetFormatPr defaultColWidth="9.140625" defaultRowHeight="15" customHeight="1"/>
  <cols>
    <col min="1" max="1" width="16.00390625" style="1" customWidth="1"/>
    <col min="2" max="2" width="74.8515625" style="1" customWidth="1"/>
    <col min="3" max="3" width="14.00390625" style="1" customWidth="1"/>
    <col min="4" max="16384" width="9.140625" style="1" customWidth="1"/>
  </cols>
  <sheetData>
    <row r="1" spans="1:2" ht="22.5" customHeight="1" thickBot="1">
      <c r="A1" s="22" t="s">
        <v>36</v>
      </c>
      <c r="B1" s="22" t="s">
        <v>33</v>
      </c>
    </row>
    <row r="2" spans="1:2" ht="15" customHeight="1" thickTop="1">
      <c r="A2" s="7" t="s">
        <v>2</v>
      </c>
      <c r="B2" s="7" t="s">
        <v>1</v>
      </c>
    </row>
    <row r="3" spans="1:2" ht="15" customHeight="1">
      <c r="A3" s="8" t="s">
        <v>28</v>
      </c>
      <c r="B3" s="7" t="s">
        <v>66</v>
      </c>
    </row>
    <row r="4" spans="1:2" ht="15" customHeight="1">
      <c r="A4" s="8" t="s">
        <v>29</v>
      </c>
      <c r="B4" s="7" t="s">
        <v>67</v>
      </c>
    </row>
    <row r="5" spans="1:2" ht="15" customHeight="1">
      <c r="A5" s="7" t="s">
        <v>30</v>
      </c>
      <c r="B5" s="7" t="s">
        <v>68</v>
      </c>
    </row>
    <row r="6" spans="1:2" ht="15" customHeight="1">
      <c r="A6" s="7" t="s">
        <v>5</v>
      </c>
      <c r="B6" s="7" t="s">
        <v>37</v>
      </c>
    </row>
    <row r="7" spans="1:2" ht="15" customHeight="1">
      <c r="A7" s="7" t="s">
        <v>3</v>
      </c>
      <c r="B7" s="7" t="s">
        <v>69</v>
      </c>
    </row>
    <row r="8" spans="1:2" ht="15" customHeight="1">
      <c r="A8" s="7" t="s">
        <v>31</v>
      </c>
      <c r="B8" s="7" t="s">
        <v>38</v>
      </c>
    </row>
    <row r="9" spans="1:2" ht="15" customHeight="1">
      <c r="A9" s="7" t="s">
        <v>4</v>
      </c>
      <c r="B9" s="7" t="s">
        <v>53</v>
      </c>
    </row>
    <row r="10" spans="1:2" ht="15" customHeight="1">
      <c r="A10" s="7" t="s">
        <v>6</v>
      </c>
      <c r="B10" s="7" t="s">
        <v>39</v>
      </c>
    </row>
    <row r="11" spans="1:2" ht="15" customHeight="1">
      <c r="A11" s="7" t="s">
        <v>0</v>
      </c>
      <c r="B11" s="7" t="s">
        <v>40</v>
      </c>
    </row>
    <row r="12" spans="1:2" ht="15" customHeight="1">
      <c r="A12" s="7" t="s">
        <v>35</v>
      </c>
      <c r="B12" s="7" t="s">
        <v>41</v>
      </c>
    </row>
    <row r="13" spans="1:2" ht="15" customHeight="1">
      <c r="A13" s="7" t="s">
        <v>7</v>
      </c>
      <c r="B13" s="7" t="s">
        <v>42</v>
      </c>
    </row>
    <row r="14" spans="1:2" ht="15" customHeight="1">
      <c r="A14" s="7" t="s">
        <v>9</v>
      </c>
      <c r="B14" s="7" t="s">
        <v>43</v>
      </c>
    </row>
    <row r="15" spans="1:2" ht="15" customHeight="1">
      <c r="A15" s="7" t="s">
        <v>32</v>
      </c>
      <c r="B15" s="7" t="s">
        <v>44</v>
      </c>
    </row>
    <row r="16" spans="1:2" ht="15" customHeight="1">
      <c r="A16" s="7" t="s">
        <v>8</v>
      </c>
      <c r="B16" s="7" t="s">
        <v>45</v>
      </c>
    </row>
    <row r="17" spans="1:2" ht="15" customHeight="1">
      <c r="A17" s="7" t="s">
        <v>10</v>
      </c>
      <c r="B17" s="7" t="s">
        <v>47</v>
      </c>
    </row>
    <row r="18" spans="1:2" ht="15" customHeight="1">
      <c r="A18" s="7" t="s">
        <v>11</v>
      </c>
      <c r="B18" s="7" t="s">
        <v>46</v>
      </c>
    </row>
    <row r="19" spans="1:2" ht="15" customHeight="1">
      <c r="A19" s="7" t="s">
        <v>12</v>
      </c>
      <c r="B19" s="7" t="s">
        <v>48</v>
      </c>
    </row>
    <row r="20" spans="1:2" ht="15" customHeight="1">
      <c r="A20" s="7" t="s">
        <v>13</v>
      </c>
      <c r="B20" s="7" t="s">
        <v>49</v>
      </c>
    </row>
    <row r="21" spans="1:2" ht="15" customHeight="1">
      <c r="A21" s="7" t="s">
        <v>14</v>
      </c>
      <c r="B21" s="7" t="s">
        <v>50</v>
      </c>
    </row>
    <row r="22" spans="1:2" ht="15" customHeight="1">
      <c r="A22" s="7" t="s">
        <v>15</v>
      </c>
      <c r="B22" s="7" t="s">
        <v>51</v>
      </c>
    </row>
    <row r="23" spans="1:2" ht="15" customHeight="1">
      <c r="A23" s="7" t="s">
        <v>16</v>
      </c>
      <c r="B23" s="7" t="s">
        <v>52</v>
      </c>
    </row>
    <row r="24" spans="1:2" ht="15" customHeight="1">
      <c r="A24" s="7" t="s">
        <v>18</v>
      </c>
      <c r="B24" s="7" t="s">
        <v>54</v>
      </c>
    </row>
    <row r="25" spans="1:2" ht="15" customHeight="1">
      <c r="A25" s="7" t="s">
        <v>19</v>
      </c>
      <c r="B25" s="7" t="s">
        <v>55</v>
      </c>
    </row>
    <row r="26" spans="1:2" ht="15" customHeight="1">
      <c r="A26" s="7" t="s">
        <v>34</v>
      </c>
      <c r="B26" s="7" t="s">
        <v>56</v>
      </c>
    </row>
    <row r="27" spans="1:2" ht="15" customHeight="1">
      <c r="A27" s="7" t="s">
        <v>20</v>
      </c>
      <c r="B27" s="7" t="s">
        <v>57</v>
      </c>
    </row>
    <row r="28" spans="1:2" ht="15" customHeight="1">
      <c r="A28" s="7" t="s">
        <v>21</v>
      </c>
      <c r="B28" s="7" t="s">
        <v>58</v>
      </c>
    </row>
    <row r="29" spans="1:2" ht="15" customHeight="1">
      <c r="A29" s="7" t="s">
        <v>22</v>
      </c>
      <c r="B29" s="7" t="s">
        <v>59</v>
      </c>
    </row>
    <row r="30" spans="1:2" ht="15" customHeight="1">
      <c r="A30" s="7" t="s">
        <v>23</v>
      </c>
      <c r="B30" s="7" t="s">
        <v>60</v>
      </c>
    </row>
    <row r="31" spans="1:2" ht="15" customHeight="1">
      <c r="A31" s="7" t="s">
        <v>24</v>
      </c>
      <c r="B31" s="7" t="s">
        <v>61</v>
      </c>
    </row>
    <row r="32" spans="1:2" ht="15" customHeight="1">
      <c r="A32" s="7" t="s">
        <v>25</v>
      </c>
      <c r="B32" s="7" t="s">
        <v>62</v>
      </c>
    </row>
    <row r="33" spans="1:2" ht="15" customHeight="1">
      <c r="A33" s="7" t="s">
        <v>26</v>
      </c>
      <c r="B33" s="7" t="s">
        <v>63</v>
      </c>
    </row>
    <row r="34" spans="1:2" ht="15" customHeight="1">
      <c r="A34" s="7" t="s">
        <v>27</v>
      </c>
      <c r="B34" s="7" t="s">
        <v>64</v>
      </c>
    </row>
    <row r="35" spans="1:2" ht="15" customHeight="1">
      <c r="A35" s="7" t="s">
        <v>17</v>
      </c>
      <c r="B35" s="7" t="s">
        <v>65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12"/>
  <sheetViews>
    <sheetView zoomScalePageLayoutView="0" workbookViewId="0" topLeftCell="AC1">
      <selection activeCell="AK2" sqref="AK2"/>
    </sheetView>
  </sheetViews>
  <sheetFormatPr defaultColWidth="12.7109375" defaultRowHeight="15" customHeight="1"/>
  <cols>
    <col min="1" max="1" width="12.7109375" style="3" customWidth="1"/>
    <col min="2" max="3" width="12.7109375" style="4" customWidth="1"/>
    <col min="4" max="34" width="12.7109375" style="3" customWidth="1"/>
    <col min="35" max="35" width="22.421875" style="3" customWidth="1"/>
    <col min="36" max="16384" width="12.7109375" style="3" customWidth="1"/>
  </cols>
  <sheetData>
    <row r="1" spans="1:36" s="6" customFormat="1" ht="22.5" customHeight="1" thickBot="1">
      <c r="A1" s="23" t="s">
        <v>2</v>
      </c>
      <c r="B1" s="25" t="s">
        <v>28</v>
      </c>
      <c r="C1" s="25" t="s">
        <v>29</v>
      </c>
      <c r="D1" s="23" t="s">
        <v>30</v>
      </c>
      <c r="E1" s="23" t="s">
        <v>5</v>
      </c>
      <c r="F1" s="23" t="s">
        <v>3</v>
      </c>
      <c r="G1" s="23" t="s">
        <v>31</v>
      </c>
      <c r="H1" s="23" t="s">
        <v>4</v>
      </c>
      <c r="I1" s="23" t="s">
        <v>6</v>
      </c>
      <c r="J1" s="23" t="s">
        <v>0</v>
      </c>
      <c r="K1" s="23" t="s">
        <v>35</v>
      </c>
      <c r="L1" s="23" t="s">
        <v>7</v>
      </c>
      <c r="M1" s="23" t="s">
        <v>9</v>
      </c>
      <c r="N1" s="23" t="s">
        <v>32</v>
      </c>
      <c r="O1" s="23" t="s">
        <v>8</v>
      </c>
      <c r="P1" s="23" t="s">
        <v>10</v>
      </c>
      <c r="Q1" s="23" t="s">
        <v>11</v>
      </c>
      <c r="R1" s="23" t="s">
        <v>12</v>
      </c>
      <c r="S1" s="23" t="s">
        <v>13</v>
      </c>
      <c r="T1" s="23" t="s">
        <v>14</v>
      </c>
      <c r="U1" s="23" t="s">
        <v>15</v>
      </c>
      <c r="V1" s="23" t="s">
        <v>16</v>
      </c>
      <c r="W1" s="23" t="s">
        <v>18</v>
      </c>
      <c r="X1" s="23" t="s">
        <v>19</v>
      </c>
      <c r="Y1" s="23" t="s">
        <v>34</v>
      </c>
      <c r="Z1" s="23" t="s">
        <v>20</v>
      </c>
      <c r="AA1" s="23" t="s">
        <v>21</v>
      </c>
      <c r="AB1" s="23" t="s">
        <v>22</v>
      </c>
      <c r="AC1" s="23" t="s">
        <v>23</v>
      </c>
      <c r="AD1" s="23" t="s">
        <v>24</v>
      </c>
      <c r="AE1" s="23" t="s">
        <v>25</v>
      </c>
      <c r="AF1" s="23" t="s">
        <v>26</v>
      </c>
      <c r="AG1" s="23" t="s">
        <v>27</v>
      </c>
      <c r="AH1" s="23" t="s">
        <v>17</v>
      </c>
      <c r="AI1" s="6" t="s">
        <v>268</v>
      </c>
      <c r="AJ1" s="6" t="s">
        <v>269</v>
      </c>
    </row>
    <row r="2" spans="1:36" ht="15" customHeight="1" thickTop="1">
      <c r="A2" s="3">
        <v>1</v>
      </c>
      <c r="B2" s="4">
        <v>0.011514411113475703</v>
      </c>
      <c r="C2" s="4">
        <v>0.005346901886984369</v>
      </c>
      <c r="D2" s="5">
        <v>1</v>
      </c>
      <c r="E2" s="5">
        <v>0</v>
      </c>
      <c r="F2" s="3">
        <v>0</v>
      </c>
      <c r="G2" s="5">
        <v>0</v>
      </c>
      <c r="H2" s="3">
        <v>0</v>
      </c>
      <c r="I2" s="5">
        <v>0</v>
      </c>
      <c r="J2" s="5">
        <v>41</v>
      </c>
      <c r="K2" s="5">
        <v>2</v>
      </c>
      <c r="L2" s="5">
        <v>79</v>
      </c>
      <c r="M2" s="3">
        <v>1</v>
      </c>
      <c r="N2" s="5">
        <v>8</v>
      </c>
      <c r="O2" s="3">
        <v>0</v>
      </c>
      <c r="P2" s="3">
        <v>0</v>
      </c>
      <c r="Q2" s="3">
        <v>0</v>
      </c>
      <c r="R2" s="3">
        <v>1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0</v>
      </c>
      <c r="AH2" s="3">
        <v>0</v>
      </c>
      <c r="AI2" s="3">
        <f>B2/C2</f>
        <v>2.153473423835309</v>
      </c>
      <c r="AJ2" s="3">
        <f>AI2/(((AI2^2)+L2)^0.5)</f>
        <v>0.2354719230389628</v>
      </c>
    </row>
    <row r="3" spans="1:36" ht="15" customHeight="1">
      <c r="A3" s="3">
        <v>1</v>
      </c>
      <c r="B3" s="4">
        <v>0.007203639104579552</v>
      </c>
      <c r="C3" s="4">
        <v>0.005375191895381637</v>
      </c>
      <c r="D3" s="5">
        <v>1</v>
      </c>
      <c r="E3" s="5">
        <v>0</v>
      </c>
      <c r="F3" s="3">
        <v>0</v>
      </c>
      <c r="G3" s="5">
        <v>0</v>
      </c>
      <c r="H3" s="3">
        <v>0</v>
      </c>
      <c r="I3" s="5">
        <v>0</v>
      </c>
      <c r="J3" s="5">
        <v>41</v>
      </c>
      <c r="K3" s="5">
        <v>2</v>
      </c>
      <c r="L3" s="5">
        <v>79</v>
      </c>
      <c r="M3" s="3">
        <v>1</v>
      </c>
      <c r="N3" s="5">
        <v>8</v>
      </c>
      <c r="O3" s="3">
        <v>0</v>
      </c>
      <c r="P3" s="3">
        <v>0</v>
      </c>
      <c r="Q3" s="3">
        <v>0</v>
      </c>
      <c r="R3" s="3">
        <v>1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1</v>
      </c>
      <c r="Y3" s="3">
        <v>0</v>
      </c>
      <c r="Z3" s="3">
        <v>1</v>
      </c>
      <c r="AA3" s="3">
        <v>1</v>
      </c>
      <c r="AB3" s="3">
        <v>0</v>
      </c>
      <c r="AC3" s="3">
        <v>1</v>
      </c>
      <c r="AD3" s="3">
        <v>1</v>
      </c>
      <c r="AE3" s="3">
        <v>0</v>
      </c>
      <c r="AF3" s="3">
        <v>0</v>
      </c>
      <c r="AG3" s="3">
        <v>0</v>
      </c>
      <c r="AH3" s="3">
        <v>0</v>
      </c>
      <c r="AI3" s="3">
        <f>B3/C3</f>
        <v>1.3401640806105761</v>
      </c>
      <c r="AJ3" s="3">
        <f aca="true" t="shared" si="0" ref="AJ3:AJ66">AI3/(((AI3^2)+L3)^0.5)</f>
        <v>0.14909495098535583</v>
      </c>
    </row>
    <row r="4" spans="1:36" ht="15" customHeight="1">
      <c r="A4" s="3">
        <v>1</v>
      </c>
      <c r="B4" s="4">
        <v>0.012615739823745066</v>
      </c>
      <c r="C4" s="4">
        <v>0.005089118703449752</v>
      </c>
      <c r="D4" s="5">
        <v>1</v>
      </c>
      <c r="E4" s="5">
        <v>0</v>
      </c>
      <c r="F4" s="3">
        <v>0</v>
      </c>
      <c r="G4" s="5">
        <v>0</v>
      </c>
      <c r="H4" s="3">
        <v>0</v>
      </c>
      <c r="I4" s="5">
        <v>0</v>
      </c>
      <c r="J4" s="5">
        <v>41</v>
      </c>
      <c r="K4" s="5">
        <v>2</v>
      </c>
      <c r="L4" s="5">
        <v>79</v>
      </c>
      <c r="M4" s="3">
        <v>1</v>
      </c>
      <c r="N4" s="5">
        <v>8</v>
      </c>
      <c r="O4" s="3">
        <v>0</v>
      </c>
      <c r="P4" s="3">
        <v>0</v>
      </c>
      <c r="Q4" s="3">
        <v>0</v>
      </c>
      <c r="R4" s="3">
        <v>1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1</v>
      </c>
      <c r="AC4" s="3">
        <v>0</v>
      </c>
      <c r="AD4" s="3">
        <v>1</v>
      </c>
      <c r="AE4" s="3">
        <v>0</v>
      </c>
      <c r="AF4" s="3">
        <v>0</v>
      </c>
      <c r="AG4" s="3">
        <v>0</v>
      </c>
      <c r="AH4" s="3">
        <v>0</v>
      </c>
      <c r="AI4" s="3">
        <f aca="true" t="shared" si="1" ref="AI4:AI67">B4/C4</f>
        <v>2.478963561056899</v>
      </c>
      <c r="AJ4" s="3">
        <f t="shared" si="0"/>
        <v>0.2686518924255303</v>
      </c>
    </row>
    <row r="5" spans="1:36" ht="15" customHeight="1">
      <c r="A5" s="3">
        <v>1</v>
      </c>
      <c r="B5" s="4">
        <v>0.010422701117381377</v>
      </c>
      <c r="C5" s="4">
        <v>0.005930034358649431</v>
      </c>
      <c r="D5" s="5">
        <v>1</v>
      </c>
      <c r="E5" s="5">
        <v>0</v>
      </c>
      <c r="F5" s="3">
        <v>0</v>
      </c>
      <c r="G5" s="5">
        <v>0</v>
      </c>
      <c r="H5" s="3">
        <v>0</v>
      </c>
      <c r="I5" s="5">
        <v>0</v>
      </c>
      <c r="J5" s="5">
        <v>41</v>
      </c>
      <c r="K5" s="5">
        <v>2</v>
      </c>
      <c r="L5" s="5">
        <v>79</v>
      </c>
      <c r="M5" s="3">
        <v>1</v>
      </c>
      <c r="N5" s="5">
        <v>8</v>
      </c>
      <c r="O5" s="3">
        <v>0</v>
      </c>
      <c r="P5" s="3">
        <v>0</v>
      </c>
      <c r="Q5" s="3">
        <v>0</v>
      </c>
      <c r="R5" s="3">
        <v>1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f t="shared" si="1"/>
        <v>1.7576122644515593</v>
      </c>
      <c r="AJ5" s="3">
        <f t="shared" si="0"/>
        <v>0.19399032045020312</v>
      </c>
    </row>
    <row r="6" spans="1:36" ht="15" customHeight="1">
      <c r="A6" s="3">
        <v>1</v>
      </c>
      <c r="B6" s="4">
        <v>0.01597917143873561</v>
      </c>
      <c r="C6" s="4">
        <v>0.0064470404309067515</v>
      </c>
      <c r="D6" s="5">
        <v>1</v>
      </c>
      <c r="E6" s="5">
        <v>0</v>
      </c>
      <c r="F6" s="3">
        <v>0</v>
      </c>
      <c r="G6" s="5">
        <v>0</v>
      </c>
      <c r="H6" s="3">
        <v>0</v>
      </c>
      <c r="I6" s="5">
        <v>0</v>
      </c>
      <c r="J6" s="5">
        <v>41</v>
      </c>
      <c r="K6" s="5">
        <v>2</v>
      </c>
      <c r="L6" s="5">
        <v>79</v>
      </c>
      <c r="M6" s="3">
        <v>1</v>
      </c>
      <c r="N6" s="5">
        <v>8</v>
      </c>
      <c r="O6" s="3">
        <v>0</v>
      </c>
      <c r="P6" s="3">
        <v>0</v>
      </c>
      <c r="Q6" s="3">
        <v>0</v>
      </c>
      <c r="R6" s="3">
        <v>1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1</v>
      </c>
      <c r="AC6" s="3">
        <v>0</v>
      </c>
      <c r="AD6" s="3">
        <v>1</v>
      </c>
      <c r="AE6" s="3">
        <v>0</v>
      </c>
      <c r="AF6" s="3">
        <v>0</v>
      </c>
      <c r="AG6" s="3">
        <v>0</v>
      </c>
      <c r="AH6" s="3">
        <v>0</v>
      </c>
      <c r="AI6" s="3">
        <f t="shared" si="1"/>
        <v>2.4785281882415933</v>
      </c>
      <c r="AJ6" s="3">
        <f t="shared" si="0"/>
        <v>0.26860811442320415</v>
      </c>
    </row>
    <row r="7" spans="1:36" ht="15" customHeight="1">
      <c r="A7" s="3">
        <v>1</v>
      </c>
      <c r="B7" s="4">
        <v>0.007203639104579552</v>
      </c>
      <c r="C7" s="4">
        <v>0.005183396197759644</v>
      </c>
      <c r="D7" s="5">
        <v>1</v>
      </c>
      <c r="E7" s="5">
        <v>0</v>
      </c>
      <c r="F7" s="3">
        <v>0</v>
      </c>
      <c r="G7" s="5">
        <v>0</v>
      </c>
      <c r="H7" s="3">
        <v>0</v>
      </c>
      <c r="I7" s="5">
        <v>0</v>
      </c>
      <c r="J7" s="5">
        <v>41</v>
      </c>
      <c r="K7" s="5">
        <v>2</v>
      </c>
      <c r="L7" s="5">
        <v>79</v>
      </c>
      <c r="M7" s="3">
        <v>1</v>
      </c>
      <c r="N7" s="5">
        <v>8</v>
      </c>
      <c r="O7" s="3">
        <v>0</v>
      </c>
      <c r="P7" s="3">
        <v>0</v>
      </c>
      <c r="Q7" s="3">
        <v>0</v>
      </c>
      <c r="R7" s="3">
        <v>1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0</v>
      </c>
      <c r="AF7" s="3">
        <v>0</v>
      </c>
      <c r="AG7" s="3">
        <v>0</v>
      </c>
      <c r="AH7" s="3">
        <v>0</v>
      </c>
      <c r="AI7" s="3">
        <f t="shared" si="1"/>
        <v>1.3897527469910738</v>
      </c>
      <c r="AJ7" s="3">
        <f t="shared" si="0"/>
        <v>0.15448239024776608</v>
      </c>
    </row>
    <row r="8" spans="1:36" ht="15" customHeight="1">
      <c r="A8" s="3">
        <v>2</v>
      </c>
      <c r="B8" s="4">
        <v>0.0175</v>
      </c>
      <c r="C8" s="4">
        <v>0.0046</v>
      </c>
      <c r="D8" s="5">
        <v>0</v>
      </c>
      <c r="E8" s="5">
        <v>0</v>
      </c>
      <c r="F8" s="3">
        <v>1</v>
      </c>
      <c r="G8" s="5">
        <v>0</v>
      </c>
      <c r="H8" s="3">
        <v>1</v>
      </c>
      <c r="I8" s="5">
        <v>1</v>
      </c>
      <c r="J8" s="5">
        <v>47</v>
      </c>
      <c r="K8" s="5">
        <v>1</v>
      </c>
      <c r="L8" s="5">
        <v>47</v>
      </c>
      <c r="M8" s="3">
        <v>0</v>
      </c>
      <c r="N8" s="5">
        <v>108</v>
      </c>
      <c r="O8" s="3">
        <v>1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1</v>
      </c>
      <c r="AI8" s="3">
        <f t="shared" si="1"/>
        <v>3.804347826086957</v>
      </c>
      <c r="AJ8" s="3">
        <f t="shared" si="0"/>
        <v>0.48521899349820025</v>
      </c>
    </row>
    <row r="9" spans="1:36" ht="15" customHeight="1">
      <c r="A9" s="3">
        <v>2</v>
      </c>
      <c r="B9" s="4">
        <v>0.0224</v>
      </c>
      <c r="C9" s="4">
        <v>0.004</v>
      </c>
      <c r="D9" s="5">
        <v>0</v>
      </c>
      <c r="E9" s="5">
        <v>0</v>
      </c>
      <c r="F9" s="3">
        <v>1</v>
      </c>
      <c r="G9" s="5">
        <v>0</v>
      </c>
      <c r="H9" s="3">
        <v>1</v>
      </c>
      <c r="I9" s="5">
        <v>1</v>
      </c>
      <c r="J9" s="5">
        <v>47</v>
      </c>
      <c r="K9" s="5">
        <v>1</v>
      </c>
      <c r="L9" s="5">
        <v>47</v>
      </c>
      <c r="M9" s="3">
        <v>0</v>
      </c>
      <c r="N9" s="5">
        <v>20</v>
      </c>
      <c r="O9" s="3">
        <v>1</v>
      </c>
      <c r="P9" s="3">
        <v>0</v>
      </c>
      <c r="Q9" s="3">
        <v>1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1</v>
      </c>
      <c r="AI9" s="3">
        <f t="shared" si="1"/>
        <v>5.6</v>
      </c>
      <c r="AJ9" s="3">
        <f t="shared" si="0"/>
        <v>0.6326169344943954</v>
      </c>
    </row>
    <row r="10" spans="1:36" ht="15" customHeight="1">
      <c r="A10" s="3">
        <v>2</v>
      </c>
      <c r="B10" s="4">
        <v>0.0209</v>
      </c>
      <c r="C10" s="4">
        <v>0.0063</v>
      </c>
      <c r="D10" s="5">
        <v>0</v>
      </c>
      <c r="E10" s="5">
        <v>0</v>
      </c>
      <c r="F10" s="3">
        <v>1</v>
      </c>
      <c r="G10" s="5">
        <v>0</v>
      </c>
      <c r="H10" s="3">
        <v>1</v>
      </c>
      <c r="I10" s="5">
        <v>1</v>
      </c>
      <c r="J10" s="5">
        <v>48</v>
      </c>
      <c r="K10" s="5">
        <v>1</v>
      </c>
      <c r="L10" s="5">
        <v>48</v>
      </c>
      <c r="M10" s="3">
        <v>0</v>
      </c>
      <c r="N10" s="5">
        <v>20</v>
      </c>
      <c r="O10" s="3">
        <v>1</v>
      </c>
      <c r="P10" s="3">
        <v>0</v>
      </c>
      <c r="Q10" s="3">
        <v>1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1</v>
      </c>
      <c r="AI10" s="3">
        <f t="shared" si="1"/>
        <v>3.317460317460317</v>
      </c>
      <c r="AJ10" s="3">
        <f t="shared" si="0"/>
        <v>0.43187625937843</v>
      </c>
    </row>
    <row r="11" spans="1:36" ht="15" customHeight="1">
      <c r="A11" s="3">
        <v>2</v>
      </c>
      <c r="B11" s="4">
        <v>-0.0122</v>
      </c>
      <c r="C11" s="4">
        <v>0.0074</v>
      </c>
      <c r="D11" s="5">
        <v>0</v>
      </c>
      <c r="E11" s="5">
        <v>0</v>
      </c>
      <c r="F11" s="3">
        <v>1</v>
      </c>
      <c r="G11" s="5">
        <v>0</v>
      </c>
      <c r="H11" s="3">
        <v>1</v>
      </c>
      <c r="I11" s="5">
        <v>1</v>
      </c>
      <c r="J11" s="5">
        <v>48</v>
      </c>
      <c r="K11" s="5">
        <v>1</v>
      </c>
      <c r="L11" s="5">
        <v>48</v>
      </c>
      <c r="M11" s="3">
        <v>0</v>
      </c>
      <c r="N11" s="5">
        <v>10</v>
      </c>
      <c r="O11" s="3">
        <v>1</v>
      </c>
      <c r="P11" s="3">
        <v>0</v>
      </c>
      <c r="Q11" s="3">
        <v>1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</v>
      </c>
      <c r="AI11" s="3">
        <f t="shared" si="1"/>
        <v>-1.6486486486486487</v>
      </c>
      <c r="AJ11" s="3">
        <f t="shared" si="0"/>
        <v>-0.23149780092909394</v>
      </c>
    </row>
    <row r="12" spans="1:36" ht="15" customHeight="1">
      <c r="A12" s="3">
        <v>2</v>
      </c>
      <c r="B12" s="4">
        <v>0.0127</v>
      </c>
      <c r="C12" s="4">
        <v>0.0051</v>
      </c>
      <c r="D12" s="5">
        <v>0</v>
      </c>
      <c r="E12" s="5">
        <v>0</v>
      </c>
      <c r="F12" s="3">
        <v>1</v>
      </c>
      <c r="G12" s="5">
        <v>0</v>
      </c>
      <c r="H12" s="3">
        <v>1</v>
      </c>
      <c r="I12" s="5">
        <v>1</v>
      </c>
      <c r="J12" s="5">
        <v>48</v>
      </c>
      <c r="K12" s="5">
        <v>1</v>
      </c>
      <c r="L12" s="5">
        <v>48</v>
      </c>
      <c r="M12" s="3">
        <v>0</v>
      </c>
      <c r="N12" s="5">
        <v>10</v>
      </c>
      <c r="O12" s="3">
        <v>1</v>
      </c>
      <c r="P12" s="3">
        <v>0</v>
      </c>
      <c r="Q12" s="3">
        <v>1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1</v>
      </c>
      <c r="AI12" s="3">
        <f t="shared" si="1"/>
        <v>2.490196078431372</v>
      </c>
      <c r="AJ12" s="3">
        <f t="shared" si="0"/>
        <v>0.33824360058910335</v>
      </c>
    </row>
    <row r="13" spans="1:36" ht="15" customHeight="1">
      <c r="A13" s="3">
        <v>2</v>
      </c>
      <c r="B13" s="4">
        <v>0.0373</v>
      </c>
      <c r="C13" s="4">
        <v>0.0053</v>
      </c>
      <c r="D13" s="5">
        <v>0</v>
      </c>
      <c r="E13" s="5">
        <v>0</v>
      </c>
      <c r="F13" s="3">
        <v>1</v>
      </c>
      <c r="G13" s="5">
        <v>0</v>
      </c>
      <c r="H13" s="3">
        <v>1</v>
      </c>
      <c r="I13" s="5">
        <v>1</v>
      </c>
      <c r="J13" s="5">
        <v>48</v>
      </c>
      <c r="K13" s="5">
        <v>1</v>
      </c>
      <c r="L13" s="5">
        <v>48</v>
      </c>
      <c r="M13" s="3">
        <v>0</v>
      </c>
      <c r="N13" s="5">
        <v>10</v>
      </c>
      <c r="O13" s="3">
        <v>1</v>
      </c>
      <c r="P13" s="3">
        <v>0</v>
      </c>
      <c r="Q13" s="3">
        <v>1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1</v>
      </c>
      <c r="AI13" s="3">
        <f t="shared" si="1"/>
        <v>7.037735849056603</v>
      </c>
      <c r="AJ13" s="3">
        <f t="shared" si="0"/>
        <v>0.7126305895229478</v>
      </c>
    </row>
    <row r="14" spans="1:36" ht="15" customHeight="1">
      <c r="A14" s="3">
        <v>2</v>
      </c>
      <c r="B14" s="4">
        <v>0.0202</v>
      </c>
      <c r="C14" s="4">
        <v>0.0052</v>
      </c>
      <c r="D14" s="5">
        <v>0</v>
      </c>
      <c r="E14" s="5">
        <v>0</v>
      </c>
      <c r="F14" s="3">
        <v>1</v>
      </c>
      <c r="G14" s="5">
        <v>0</v>
      </c>
      <c r="H14" s="3">
        <v>1</v>
      </c>
      <c r="I14" s="5">
        <v>1</v>
      </c>
      <c r="J14" s="5">
        <v>48</v>
      </c>
      <c r="K14" s="5">
        <v>1</v>
      </c>
      <c r="L14" s="5">
        <v>48</v>
      </c>
      <c r="M14" s="3">
        <v>0</v>
      </c>
      <c r="N14" s="5">
        <v>10</v>
      </c>
      <c r="O14" s="3">
        <v>1</v>
      </c>
      <c r="P14" s="3">
        <v>0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f t="shared" si="1"/>
        <v>3.8846153846153846</v>
      </c>
      <c r="AJ14" s="3">
        <f t="shared" si="0"/>
        <v>0.48906540976511803</v>
      </c>
    </row>
    <row r="15" spans="1:36" ht="15" customHeight="1">
      <c r="A15" s="3">
        <v>2</v>
      </c>
      <c r="B15" s="4">
        <v>0.0135</v>
      </c>
      <c r="C15" s="4">
        <v>0.0043</v>
      </c>
      <c r="D15" s="5">
        <v>0</v>
      </c>
      <c r="E15" s="5">
        <v>0</v>
      </c>
      <c r="F15" s="3">
        <v>1</v>
      </c>
      <c r="G15" s="5">
        <v>0</v>
      </c>
      <c r="H15" s="3">
        <v>1</v>
      </c>
      <c r="I15" s="5">
        <v>1</v>
      </c>
      <c r="J15" s="5">
        <v>48</v>
      </c>
      <c r="K15" s="5">
        <v>1</v>
      </c>
      <c r="L15" s="5">
        <v>48</v>
      </c>
      <c r="M15" s="3">
        <v>0</v>
      </c>
      <c r="N15" s="5">
        <v>10</v>
      </c>
      <c r="O15" s="3">
        <v>1</v>
      </c>
      <c r="P15" s="3">
        <v>0</v>
      </c>
      <c r="Q15" s="3">
        <v>1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f t="shared" si="1"/>
        <v>3.13953488372093</v>
      </c>
      <c r="AJ15" s="3">
        <f t="shared" si="0"/>
        <v>0.4127514058646814</v>
      </c>
    </row>
    <row r="16" spans="1:36" ht="15" customHeight="1">
      <c r="A16" s="3">
        <v>2</v>
      </c>
      <c r="B16" s="4">
        <v>0.0119</v>
      </c>
      <c r="C16" s="4">
        <v>0.0069</v>
      </c>
      <c r="D16" s="5">
        <v>0</v>
      </c>
      <c r="E16" s="5">
        <v>0</v>
      </c>
      <c r="F16" s="3">
        <v>1</v>
      </c>
      <c r="G16" s="5">
        <v>0</v>
      </c>
      <c r="H16" s="3">
        <v>1</v>
      </c>
      <c r="I16" s="5">
        <v>1</v>
      </c>
      <c r="J16" s="5">
        <v>48</v>
      </c>
      <c r="K16" s="5">
        <v>1</v>
      </c>
      <c r="L16" s="5">
        <v>48</v>
      </c>
      <c r="M16" s="3">
        <v>0</v>
      </c>
      <c r="N16" s="5">
        <v>10</v>
      </c>
      <c r="O16" s="3">
        <v>1</v>
      </c>
      <c r="P16" s="3">
        <v>0</v>
      </c>
      <c r="Q16" s="3">
        <v>1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f t="shared" si="1"/>
        <v>1.7246376811594204</v>
      </c>
      <c r="AJ16" s="3">
        <f t="shared" si="0"/>
        <v>0.24155827261846205</v>
      </c>
    </row>
    <row r="17" spans="1:36" ht="15" customHeight="1">
      <c r="A17" s="3">
        <v>2</v>
      </c>
      <c r="B17" s="4">
        <v>-0.0005</v>
      </c>
      <c r="C17" s="4">
        <v>0.0114</v>
      </c>
      <c r="D17" s="5">
        <v>0</v>
      </c>
      <c r="E17" s="5">
        <v>0</v>
      </c>
      <c r="F17" s="3">
        <v>1</v>
      </c>
      <c r="G17" s="5">
        <v>0</v>
      </c>
      <c r="H17" s="3">
        <v>1</v>
      </c>
      <c r="I17" s="5">
        <v>1</v>
      </c>
      <c r="J17" s="5">
        <v>48</v>
      </c>
      <c r="K17" s="5">
        <v>1</v>
      </c>
      <c r="L17" s="5">
        <v>48</v>
      </c>
      <c r="M17" s="3">
        <v>0</v>
      </c>
      <c r="N17" s="5">
        <v>8</v>
      </c>
      <c r="O17" s="3">
        <v>1</v>
      </c>
      <c r="P17" s="3">
        <v>0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1</v>
      </c>
      <c r="AI17" s="3">
        <f t="shared" si="1"/>
        <v>-0.043859649122807015</v>
      </c>
      <c r="AJ17" s="3">
        <f t="shared" si="0"/>
        <v>-0.006330468206879774</v>
      </c>
    </row>
    <row r="18" spans="1:36" ht="15" customHeight="1">
      <c r="A18" s="3">
        <v>2</v>
      </c>
      <c r="B18" s="4">
        <v>0.0189</v>
      </c>
      <c r="C18" s="4">
        <v>0.0019</v>
      </c>
      <c r="D18" s="5">
        <v>0</v>
      </c>
      <c r="E18" s="5">
        <v>0</v>
      </c>
      <c r="F18" s="3">
        <v>1</v>
      </c>
      <c r="G18" s="5">
        <v>0</v>
      </c>
      <c r="H18" s="3">
        <v>1</v>
      </c>
      <c r="I18" s="5">
        <v>1</v>
      </c>
      <c r="J18" s="5">
        <v>48</v>
      </c>
      <c r="K18" s="5">
        <v>9</v>
      </c>
      <c r="L18" s="5">
        <v>431</v>
      </c>
      <c r="M18" s="3">
        <v>1</v>
      </c>
      <c r="N18" s="5">
        <v>12</v>
      </c>
      <c r="O18" s="3">
        <v>1</v>
      </c>
      <c r="P18" s="3">
        <v>0</v>
      </c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1</v>
      </c>
      <c r="AI18" s="3">
        <f t="shared" si="1"/>
        <v>9.947368421052632</v>
      </c>
      <c r="AJ18" s="3">
        <f t="shared" si="0"/>
        <v>0.43210639945884965</v>
      </c>
    </row>
    <row r="19" spans="1:36" ht="15" customHeight="1">
      <c r="A19" s="3">
        <v>2</v>
      </c>
      <c r="B19" s="4">
        <v>0.0268</v>
      </c>
      <c r="C19" s="4">
        <v>0.0048</v>
      </c>
      <c r="D19" s="5">
        <v>0</v>
      </c>
      <c r="E19" s="5">
        <v>0</v>
      </c>
      <c r="F19" s="3">
        <v>1</v>
      </c>
      <c r="G19" s="5">
        <v>0</v>
      </c>
      <c r="H19" s="3">
        <v>1</v>
      </c>
      <c r="I19" s="5">
        <v>1</v>
      </c>
      <c r="J19" s="5">
        <v>46</v>
      </c>
      <c r="K19" s="5">
        <v>1</v>
      </c>
      <c r="L19" s="5">
        <v>46</v>
      </c>
      <c r="M19" s="3">
        <v>0</v>
      </c>
      <c r="N19" s="5">
        <v>20</v>
      </c>
      <c r="O19" s="3">
        <v>1</v>
      </c>
      <c r="P19" s="3">
        <v>0</v>
      </c>
      <c r="Q19" s="3">
        <v>1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1</v>
      </c>
      <c r="AG19" s="3">
        <v>0</v>
      </c>
      <c r="AH19" s="3">
        <v>1</v>
      </c>
      <c r="AI19" s="3">
        <f t="shared" si="1"/>
        <v>5.583333333333334</v>
      </c>
      <c r="AJ19" s="3">
        <f t="shared" si="0"/>
        <v>0.6355637890675526</v>
      </c>
    </row>
    <row r="20" spans="1:36" ht="15" customHeight="1">
      <c r="A20" s="3">
        <v>2</v>
      </c>
      <c r="B20" s="4">
        <v>0.0269</v>
      </c>
      <c r="C20" s="4">
        <v>0.0075</v>
      </c>
      <c r="D20" s="5">
        <v>0</v>
      </c>
      <c r="E20" s="5">
        <v>0</v>
      </c>
      <c r="F20" s="3">
        <v>1</v>
      </c>
      <c r="G20" s="5">
        <v>0</v>
      </c>
      <c r="H20" s="3">
        <v>1</v>
      </c>
      <c r="I20" s="5">
        <v>1</v>
      </c>
      <c r="J20" s="5">
        <v>48</v>
      </c>
      <c r="K20" s="5">
        <v>1</v>
      </c>
      <c r="L20" s="5">
        <v>48</v>
      </c>
      <c r="M20" s="3">
        <v>0</v>
      </c>
      <c r="N20" s="5">
        <v>20</v>
      </c>
      <c r="O20" s="3">
        <v>1</v>
      </c>
      <c r="P20" s="3">
        <v>0</v>
      </c>
      <c r="Q20" s="3">
        <v>1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1</v>
      </c>
      <c r="AG20" s="3">
        <v>0</v>
      </c>
      <c r="AH20" s="3">
        <v>1</v>
      </c>
      <c r="AI20" s="3">
        <f t="shared" si="1"/>
        <v>3.586666666666667</v>
      </c>
      <c r="AJ20" s="3">
        <f t="shared" si="0"/>
        <v>0.4597377191624549</v>
      </c>
    </row>
    <row r="21" spans="1:36" ht="15" customHeight="1">
      <c r="A21" s="3">
        <v>2</v>
      </c>
      <c r="B21" s="4">
        <v>0.0218</v>
      </c>
      <c r="C21" s="4">
        <v>0.0112</v>
      </c>
      <c r="D21" s="5">
        <v>0</v>
      </c>
      <c r="E21" s="5">
        <v>0</v>
      </c>
      <c r="F21" s="3">
        <v>1</v>
      </c>
      <c r="G21" s="5">
        <v>0</v>
      </c>
      <c r="H21" s="3">
        <v>1</v>
      </c>
      <c r="I21" s="5">
        <v>1</v>
      </c>
      <c r="J21" s="5">
        <v>48</v>
      </c>
      <c r="K21" s="5">
        <v>1</v>
      </c>
      <c r="L21" s="5">
        <v>48</v>
      </c>
      <c r="M21" s="3">
        <v>0</v>
      </c>
      <c r="N21" s="5">
        <v>10</v>
      </c>
      <c r="O21" s="3">
        <v>1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1</v>
      </c>
      <c r="AG21" s="3">
        <v>0</v>
      </c>
      <c r="AH21" s="3">
        <v>1</v>
      </c>
      <c r="AI21" s="3">
        <f t="shared" si="1"/>
        <v>1.9464285714285714</v>
      </c>
      <c r="AJ21" s="3">
        <f t="shared" si="0"/>
        <v>0.2704714640198511</v>
      </c>
    </row>
    <row r="22" spans="1:36" ht="15" customHeight="1">
      <c r="A22" s="3">
        <v>2</v>
      </c>
      <c r="B22" s="4">
        <v>0.0141</v>
      </c>
      <c r="C22" s="4">
        <v>0.0048</v>
      </c>
      <c r="D22" s="5">
        <v>0</v>
      </c>
      <c r="E22" s="5">
        <v>0</v>
      </c>
      <c r="F22" s="3">
        <v>1</v>
      </c>
      <c r="G22" s="5">
        <v>0</v>
      </c>
      <c r="H22" s="3">
        <v>1</v>
      </c>
      <c r="I22" s="5">
        <v>1</v>
      </c>
      <c r="J22" s="5">
        <v>48</v>
      </c>
      <c r="K22" s="5">
        <v>1</v>
      </c>
      <c r="L22" s="5">
        <v>48</v>
      </c>
      <c r="M22" s="3">
        <v>0</v>
      </c>
      <c r="N22" s="5">
        <v>10</v>
      </c>
      <c r="O22" s="3">
        <v>1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1</v>
      </c>
      <c r="AG22" s="3">
        <v>0</v>
      </c>
      <c r="AH22" s="3">
        <v>1</v>
      </c>
      <c r="AI22" s="3">
        <f t="shared" si="1"/>
        <v>2.9375</v>
      </c>
      <c r="AJ22" s="3">
        <f t="shared" si="0"/>
        <v>0.39035413886413145</v>
      </c>
    </row>
    <row r="23" spans="1:36" ht="15" customHeight="1">
      <c r="A23" s="3">
        <v>2</v>
      </c>
      <c r="B23" s="4">
        <v>0.0362</v>
      </c>
      <c r="C23" s="4">
        <v>0.0055</v>
      </c>
      <c r="D23" s="5">
        <v>0</v>
      </c>
      <c r="E23" s="5">
        <v>0</v>
      </c>
      <c r="F23" s="3">
        <v>1</v>
      </c>
      <c r="G23" s="5">
        <v>0</v>
      </c>
      <c r="H23" s="3">
        <v>1</v>
      </c>
      <c r="I23" s="5">
        <v>1</v>
      </c>
      <c r="J23" s="5">
        <v>48</v>
      </c>
      <c r="K23" s="5">
        <v>1</v>
      </c>
      <c r="L23" s="5">
        <v>48</v>
      </c>
      <c r="M23" s="3">
        <v>0</v>
      </c>
      <c r="N23" s="5">
        <v>10</v>
      </c>
      <c r="O23" s="3">
        <v>1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1</v>
      </c>
      <c r="AG23" s="3">
        <v>0</v>
      </c>
      <c r="AH23" s="3">
        <v>1</v>
      </c>
      <c r="AI23" s="3">
        <f t="shared" si="1"/>
        <v>6.581818181818183</v>
      </c>
      <c r="AJ23" s="3">
        <f t="shared" si="0"/>
        <v>0.6887508432234877</v>
      </c>
    </row>
    <row r="24" spans="1:36" ht="15" customHeight="1">
      <c r="A24" s="3">
        <v>2</v>
      </c>
      <c r="B24" s="4">
        <v>0.0313</v>
      </c>
      <c r="C24" s="4">
        <v>0.0055</v>
      </c>
      <c r="D24" s="5">
        <v>0</v>
      </c>
      <c r="E24" s="5">
        <v>0</v>
      </c>
      <c r="F24" s="3">
        <v>1</v>
      </c>
      <c r="G24" s="5">
        <v>0</v>
      </c>
      <c r="H24" s="3">
        <v>1</v>
      </c>
      <c r="I24" s="5">
        <v>1</v>
      </c>
      <c r="J24" s="5">
        <v>48</v>
      </c>
      <c r="K24" s="5">
        <v>1</v>
      </c>
      <c r="L24" s="5">
        <v>48</v>
      </c>
      <c r="M24" s="3">
        <v>0</v>
      </c>
      <c r="N24" s="5">
        <v>10</v>
      </c>
      <c r="O24" s="3">
        <v>1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1</v>
      </c>
      <c r="AG24" s="3">
        <v>0</v>
      </c>
      <c r="AH24" s="3">
        <v>1</v>
      </c>
      <c r="AI24" s="3">
        <f t="shared" si="1"/>
        <v>5.690909090909091</v>
      </c>
      <c r="AJ24" s="3">
        <f t="shared" si="0"/>
        <v>0.6347317651736826</v>
      </c>
    </row>
    <row r="25" spans="1:36" ht="15" customHeight="1">
      <c r="A25" s="3">
        <v>2</v>
      </c>
      <c r="B25" s="4">
        <v>0.0194</v>
      </c>
      <c r="C25" s="4">
        <v>0.0052</v>
      </c>
      <c r="D25" s="5">
        <v>0</v>
      </c>
      <c r="E25" s="5">
        <v>0</v>
      </c>
      <c r="F25" s="3">
        <v>1</v>
      </c>
      <c r="G25" s="5">
        <v>0</v>
      </c>
      <c r="H25" s="3">
        <v>1</v>
      </c>
      <c r="I25" s="5">
        <v>1</v>
      </c>
      <c r="J25" s="5">
        <v>48</v>
      </c>
      <c r="K25" s="5">
        <v>1</v>
      </c>
      <c r="L25" s="5">
        <v>48</v>
      </c>
      <c r="M25" s="3">
        <v>0</v>
      </c>
      <c r="N25" s="5">
        <v>10</v>
      </c>
      <c r="O25" s="3">
        <v>1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1</v>
      </c>
      <c r="AG25" s="3">
        <v>0</v>
      </c>
      <c r="AH25" s="3">
        <v>1</v>
      </c>
      <c r="AI25" s="3">
        <f t="shared" si="1"/>
        <v>3.730769230769231</v>
      </c>
      <c r="AJ25" s="3">
        <f t="shared" si="0"/>
        <v>0.4741193553346517</v>
      </c>
    </row>
    <row r="26" spans="1:36" ht="15" customHeight="1">
      <c r="A26" s="3">
        <v>2</v>
      </c>
      <c r="B26" s="4">
        <v>0.0139</v>
      </c>
      <c r="C26" s="4">
        <v>0.0076</v>
      </c>
      <c r="D26" s="5">
        <v>0</v>
      </c>
      <c r="E26" s="5">
        <v>0</v>
      </c>
      <c r="F26" s="3">
        <v>1</v>
      </c>
      <c r="G26" s="5">
        <v>0</v>
      </c>
      <c r="H26" s="3">
        <v>1</v>
      </c>
      <c r="I26" s="5">
        <v>1</v>
      </c>
      <c r="J26" s="5">
        <v>48</v>
      </c>
      <c r="K26" s="5">
        <v>1</v>
      </c>
      <c r="L26" s="5">
        <v>48</v>
      </c>
      <c r="M26" s="3">
        <v>0</v>
      </c>
      <c r="N26" s="5">
        <v>10</v>
      </c>
      <c r="O26" s="3">
        <v>1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1</v>
      </c>
      <c r="AG26" s="3">
        <v>0</v>
      </c>
      <c r="AH26" s="3">
        <v>1</v>
      </c>
      <c r="AI26" s="3">
        <f t="shared" si="1"/>
        <v>1.8289473684210524</v>
      </c>
      <c r="AJ26" s="3">
        <f t="shared" si="0"/>
        <v>0.2552418735796275</v>
      </c>
    </row>
    <row r="27" spans="1:36" ht="15" customHeight="1">
      <c r="A27" s="3">
        <v>2</v>
      </c>
      <c r="B27" s="4">
        <v>0.0196</v>
      </c>
      <c r="C27" s="4">
        <v>0.0106</v>
      </c>
      <c r="D27" s="5">
        <v>0</v>
      </c>
      <c r="E27" s="5">
        <v>0</v>
      </c>
      <c r="F27" s="3">
        <v>1</v>
      </c>
      <c r="G27" s="5">
        <v>0</v>
      </c>
      <c r="H27" s="3">
        <v>1</v>
      </c>
      <c r="I27" s="5">
        <v>1</v>
      </c>
      <c r="J27" s="5">
        <v>48</v>
      </c>
      <c r="K27" s="5">
        <v>1</v>
      </c>
      <c r="L27" s="5">
        <v>48</v>
      </c>
      <c r="M27" s="3">
        <v>0</v>
      </c>
      <c r="N27" s="5">
        <v>8</v>
      </c>
      <c r="O27" s="3">
        <v>1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1</v>
      </c>
      <c r="AG27" s="3">
        <v>0</v>
      </c>
      <c r="AH27" s="3">
        <v>1</v>
      </c>
      <c r="AI27" s="3">
        <f t="shared" si="1"/>
        <v>1.849056603773585</v>
      </c>
      <c r="AJ27" s="3">
        <f t="shared" si="0"/>
        <v>0.2578625953084503</v>
      </c>
    </row>
    <row r="28" spans="1:36" ht="15" customHeight="1">
      <c r="A28" s="3">
        <v>2</v>
      </c>
      <c r="B28" s="4">
        <v>0.0249</v>
      </c>
      <c r="C28" s="4">
        <v>0.0021</v>
      </c>
      <c r="D28" s="5">
        <v>0</v>
      </c>
      <c r="E28" s="5">
        <v>0</v>
      </c>
      <c r="F28" s="3">
        <v>1</v>
      </c>
      <c r="G28" s="5">
        <v>0</v>
      </c>
      <c r="H28" s="3">
        <v>1</v>
      </c>
      <c r="I28" s="5">
        <v>1</v>
      </c>
      <c r="J28" s="5">
        <v>48</v>
      </c>
      <c r="K28" s="5">
        <v>9</v>
      </c>
      <c r="L28" s="5">
        <v>431</v>
      </c>
      <c r="M28" s="3">
        <v>1</v>
      </c>
      <c r="N28" s="5">
        <v>12</v>
      </c>
      <c r="O28" s="3">
        <v>1</v>
      </c>
      <c r="P28" s="3">
        <v>0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1</v>
      </c>
      <c r="AG28" s="3">
        <v>0</v>
      </c>
      <c r="AH28" s="3">
        <v>1</v>
      </c>
      <c r="AI28" s="3">
        <f t="shared" si="1"/>
        <v>11.857142857142858</v>
      </c>
      <c r="AJ28" s="3">
        <f t="shared" si="0"/>
        <v>0.4959490280726017</v>
      </c>
    </row>
    <row r="29" spans="1:36" ht="15" customHeight="1">
      <c r="A29" s="3">
        <v>2</v>
      </c>
      <c r="B29" s="4">
        <v>0.0254</v>
      </c>
      <c r="C29" s="4">
        <v>0.0067</v>
      </c>
      <c r="D29" s="5">
        <v>0</v>
      </c>
      <c r="E29" s="5">
        <v>0</v>
      </c>
      <c r="F29" s="3">
        <v>1</v>
      </c>
      <c r="G29" s="5">
        <v>0</v>
      </c>
      <c r="H29" s="3">
        <v>1</v>
      </c>
      <c r="I29" s="5">
        <v>1</v>
      </c>
      <c r="J29" s="5">
        <v>29</v>
      </c>
      <c r="K29" s="5">
        <v>1</v>
      </c>
      <c r="L29" s="5">
        <v>29</v>
      </c>
      <c r="M29" s="3">
        <v>0</v>
      </c>
      <c r="N29" s="5">
        <v>40</v>
      </c>
      <c r="O29" s="3">
        <v>1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1</v>
      </c>
      <c r="AG29" s="3">
        <v>0</v>
      </c>
      <c r="AH29" s="3">
        <v>1</v>
      </c>
      <c r="AI29" s="3">
        <f t="shared" si="1"/>
        <v>3.791044776119403</v>
      </c>
      <c r="AJ29" s="3">
        <f t="shared" si="0"/>
        <v>0.5756441384279284</v>
      </c>
    </row>
    <row r="30" spans="1:36" ht="15" customHeight="1">
      <c r="A30" s="3">
        <v>2</v>
      </c>
      <c r="B30" s="4">
        <v>0.018</v>
      </c>
      <c r="C30" s="4">
        <v>0.0059</v>
      </c>
      <c r="D30" s="5">
        <v>0</v>
      </c>
      <c r="E30" s="5">
        <v>0</v>
      </c>
      <c r="F30" s="3">
        <v>1</v>
      </c>
      <c r="G30" s="5">
        <v>0</v>
      </c>
      <c r="H30" s="3">
        <v>1</v>
      </c>
      <c r="I30" s="5">
        <v>0</v>
      </c>
      <c r="J30" s="5">
        <v>48</v>
      </c>
      <c r="K30" s="5">
        <v>1</v>
      </c>
      <c r="L30" s="5">
        <v>48</v>
      </c>
      <c r="M30" s="3">
        <v>0</v>
      </c>
      <c r="N30" s="5">
        <v>23</v>
      </c>
      <c r="O30" s="3">
        <v>1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1</v>
      </c>
      <c r="AI30" s="3">
        <f t="shared" si="1"/>
        <v>3.0508474576271185</v>
      </c>
      <c r="AJ30" s="3">
        <f t="shared" si="0"/>
        <v>0.40300841729185344</v>
      </c>
    </row>
    <row r="31" spans="1:36" ht="15" customHeight="1">
      <c r="A31" s="3">
        <v>2</v>
      </c>
      <c r="B31" s="4">
        <v>0.0154</v>
      </c>
      <c r="C31" s="4">
        <v>0.006</v>
      </c>
      <c r="D31" s="5">
        <v>0</v>
      </c>
      <c r="E31" s="5">
        <v>0</v>
      </c>
      <c r="F31" s="3">
        <v>1</v>
      </c>
      <c r="G31" s="5">
        <v>0</v>
      </c>
      <c r="H31" s="3">
        <v>1</v>
      </c>
      <c r="I31" s="5">
        <v>0</v>
      </c>
      <c r="J31" s="5">
        <v>48</v>
      </c>
      <c r="K31" s="5">
        <v>1</v>
      </c>
      <c r="L31" s="5">
        <v>48</v>
      </c>
      <c r="M31" s="3">
        <v>0</v>
      </c>
      <c r="N31" s="5">
        <v>6</v>
      </c>
      <c r="O31" s="3">
        <v>1</v>
      </c>
      <c r="P31" s="3">
        <v>0</v>
      </c>
      <c r="Q31" s="3">
        <v>1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1</v>
      </c>
      <c r="AI31" s="3">
        <f t="shared" si="1"/>
        <v>2.566666666666667</v>
      </c>
      <c r="AJ31" s="3">
        <f t="shared" si="0"/>
        <v>0.3473935598307414</v>
      </c>
    </row>
    <row r="32" spans="1:36" ht="15" customHeight="1">
      <c r="A32" s="3">
        <v>2</v>
      </c>
      <c r="B32" s="4">
        <v>0.0406</v>
      </c>
      <c r="C32" s="4">
        <v>0.0162</v>
      </c>
      <c r="D32" s="5">
        <v>0</v>
      </c>
      <c r="E32" s="5">
        <v>0</v>
      </c>
      <c r="F32" s="3">
        <v>1</v>
      </c>
      <c r="G32" s="5">
        <v>0</v>
      </c>
      <c r="H32" s="3">
        <v>1</v>
      </c>
      <c r="I32" s="5">
        <v>0</v>
      </c>
      <c r="J32" s="5">
        <v>48</v>
      </c>
      <c r="K32" s="5">
        <v>1</v>
      </c>
      <c r="L32" s="5">
        <v>48</v>
      </c>
      <c r="M32" s="3">
        <v>0</v>
      </c>
      <c r="N32" s="5">
        <v>6</v>
      </c>
      <c r="O32" s="3">
        <v>1</v>
      </c>
      <c r="P32" s="3">
        <v>0</v>
      </c>
      <c r="Q32" s="3">
        <v>1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1</v>
      </c>
      <c r="AI32" s="3">
        <f t="shared" si="1"/>
        <v>2.506172839506173</v>
      </c>
      <c r="AJ32" s="3">
        <f t="shared" si="0"/>
        <v>0.3401633265216042</v>
      </c>
    </row>
    <row r="33" spans="1:36" ht="15" customHeight="1">
      <c r="A33" s="3">
        <v>2</v>
      </c>
      <c r="B33" s="4">
        <v>-0.0285</v>
      </c>
      <c r="C33" s="4">
        <v>0.013</v>
      </c>
      <c r="D33" s="5">
        <v>0</v>
      </c>
      <c r="E33" s="5">
        <v>0</v>
      </c>
      <c r="F33" s="3">
        <v>1</v>
      </c>
      <c r="G33" s="5">
        <v>0</v>
      </c>
      <c r="H33" s="3">
        <v>1</v>
      </c>
      <c r="I33" s="5">
        <v>0</v>
      </c>
      <c r="J33" s="5">
        <v>48</v>
      </c>
      <c r="K33" s="5">
        <v>1</v>
      </c>
      <c r="L33" s="5">
        <v>48</v>
      </c>
      <c r="M33" s="3">
        <v>0</v>
      </c>
      <c r="N33" s="5">
        <v>6</v>
      </c>
      <c r="O33" s="3">
        <v>1</v>
      </c>
      <c r="P33" s="3">
        <v>0</v>
      </c>
      <c r="Q33" s="3">
        <v>1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1</v>
      </c>
      <c r="AI33" s="3">
        <f t="shared" si="1"/>
        <v>-2.1923076923076925</v>
      </c>
      <c r="AJ33" s="3">
        <f t="shared" si="0"/>
        <v>-0.30168866695495244</v>
      </c>
    </row>
    <row r="34" spans="1:36" ht="15" customHeight="1">
      <c r="A34" s="3">
        <v>2</v>
      </c>
      <c r="B34" s="4">
        <v>0.113</v>
      </c>
      <c r="C34" s="4">
        <v>0.0244</v>
      </c>
      <c r="D34" s="5">
        <v>0</v>
      </c>
      <c r="E34" s="5">
        <v>0</v>
      </c>
      <c r="F34" s="3">
        <v>1</v>
      </c>
      <c r="G34" s="5">
        <v>0</v>
      </c>
      <c r="H34" s="3">
        <v>1</v>
      </c>
      <c r="I34" s="5">
        <v>0</v>
      </c>
      <c r="J34" s="5">
        <v>48</v>
      </c>
      <c r="K34" s="5">
        <v>1</v>
      </c>
      <c r="L34" s="5">
        <v>48</v>
      </c>
      <c r="M34" s="3">
        <v>0</v>
      </c>
      <c r="N34" s="5">
        <v>5</v>
      </c>
      <c r="O34" s="3">
        <v>1</v>
      </c>
      <c r="P34" s="3">
        <v>0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1</v>
      </c>
      <c r="AI34" s="3">
        <f t="shared" si="1"/>
        <v>4.631147540983607</v>
      </c>
      <c r="AJ34" s="3">
        <f t="shared" si="0"/>
        <v>0.555725368877722</v>
      </c>
    </row>
    <row r="35" spans="1:36" ht="15" customHeight="1">
      <c r="A35" s="3">
        <v>2</v>
      </c>
      <c r="B35" s="4">
        <v>0.0211</v>
      </c>
      <c r="C35" s="4">
        <v>0.0053</v>
      </c>
      <c r="D35" s="5">
        <v>0</v>
      </c>
      <c r="E35" s="5">
        <v>0</v>
      </c>
      <c r="F35" s="3">
        <v>1</v>
      </c>
      <c r="G35" s="5">
        <v>0</v>
      </c>
      <c r="H35" s="3">
        <v>1</v>
      </c>
      <c r="I35" s="5">
        <v>0</v>
      </c>
      <c r="J35" s="5">
        <v>48</v>
      </c>
      <c r="K35" s="5">
        <v>4</v>
      </c>
      <c r="L35" s="5">
        <v>192</v>
      </c>
      <c r="M35" s="3">
        <v>1</v>
      </c>
      <c r="N35" s="5">
        <v>6</v>
      </c>
      <c r="O35" s="3">
        <v>1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1</v>
      </c>
      <c r="AI35" s="3">
        <f t="shared" si="1"/>
        <v>3.9811320754716983</v>
      </c>
      <c r="AJ35" s="3">
        <f t="shared" si="0"/>
        <v>0.2761418213159142</v>
      </c>
    </row>
    <row r="36" spans="1:36" ht="15" customHeight="1">
      <c r="A36" s="3">
        <v>2</v>
      </c>
      <c r="B36" s="4">
        <v>0.0157</v>
      </c>
      <c r="C36" s="4">
        <v>0.006</v>
      </c>
      <c r="D36" s="5">
        <v>0</v>
      </c>
      <c r="E36" s="5">
        <v>0</v>
      </c>
      <c r="F36" s="3">
        <v>1</v>
      </c>
      <c r="G36" s="5">
        <v>0</v>
      </c>
      <c r="H36" s="3">
        <v>1</v>
      </c>
      <c r="I36" s="5">
        <v>0</v>
      </c>
      <c r="J36" s="5">
        <v>48</v>
      </c>
      <c r="K36" s="5">
        <v>1</v>
      </c>
      <c r="L36" s="5">
        <v>48</v>
      </c>
      <c r="M36" s="3">
        <v>0</v>
      </c>
      <c r="N36" s="5">
        <v>6</v>
      </c>
      <c r="O36" s="3">
        <v>1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1</v>
      </c>
      <c r="AG36" s="3">
        <v>0</v>
      </c>
      <c r="AH36" s="3">
        <v>1</v>
      </c>
      <c r="AI36" s="3">
        <f t="shared" si="1"/>
        <v>2.6166666666666663</v>
      </c>
      <c r="AJ36" s="3">
        <f t="shared" si="0"/>
        <v>0.3533232227839243</v>
      </c>
    </row>
    <row r="37" spans="1:36" ht="15" customHeight="1">
      <c r="A37" s="3">
        <v>2</v>
      </c>
      <c r="B37" s="4">
        <v>0.0297</v>
      </c>
      <c r="C37" s="4">
        <v>0.0101</v>
      </c>
      <c r="D37" s="5">
        <v>0</v>
      </c>
      <c r="E37" s="5">
        <v>0</v>
      </c>
      <c r="F37" s="3">
        <v>1</v>
      </c>
      <c r="G37" s="5">
        <v>0</v>
      </c>
      <c r="H37" s="3">
        <v>1</v>
      </c>
      <c r="I37" s="5">
        <v>0</v>
      </c>
      <c r="J37" s="5">
        <v>48</v>
      </c>
      <c r="K37" s="5">
        <v>1</v>
      </c>
      <c r="L37" s="5">
        <v>48</v>
      </c>
      <c r="M37" s="3">
        <v>0</v>
      </c>
      <c r="N37" s="5">
        <v>6</v>
      </c>
      <c r="O37" s="3">
        <v>1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1</v>
      </c>
      <c r="AG37" s="3">
        <v>0</v>
      </c>
      <c r="AH37" s="3">
        <v>1</v>
      </c>
      <c r="AI37" s="3">
        <f t="shared" si="1"/>
        <v>2.940594059405941</v>
      </c>
      <c r="AJ37" s="3">
        <f t="shared" si="0"/>
        <v>0.39070256285331245</v>
      </c>
    </row>
    <row r="38" spans="1:36" ht="15" customHeight="1">
      <c r="A38" s="3">
        <v>2</v>
      </c>
      <c r="B38" s="4">
        <v>0.0258</v>
      </c>
      <c r="C38" s="4">
        <v>0.0108</v>
      </c>
      <c r="D38" s="5">
        <v>0</v>
      </c>
      <c r="E38" s="5">
        <v>0</v>
      </c>
      <c r="F38" s="3">
        <v>1</v>
      </c>
      <c r="G38" s="5">
        <v>0</v>
      </c>
      <c r="H38" s="3">
        <v>1</v>
      </c>
      <c r="I38" s="5">
        <v>0</v>
      </c>
      <c r="J38" s="5">
        <v>48</v>
      </c>
      <c r="K38" s="5">
        <v>1</v>
      </c>
      <c r="L38" s="5">
        <v>48</v>
      </c>
      <c r="M38" s="3">
        <v>0</v>
      </c>
      <c r="N38" s="5">
        <v>6</v>
      </c>
      <c r="O38" s="3">
        <v>1</v>
      </c>
      <c r="P38" s="3">
        <v>0</v>
      </c>
      <c r="Q38" s="3">
        <v>1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1</v>
      </c>
      <c r="AG38" s="3">
        <v>0</v>
      </c>
      <c r="AH38" s="3">
        <v>1</v>
      </c>
      <c r="AI38" s="3">
        <f t="shared" si="1"/>
        <v>2.388888888888889</v>
      </c>
      <c r="AJ38" s="3">
        <f t="shared" si="0"/>
        <v>0.32597279183926015</v>
      </c>
    </row>
    <row r="39" spans="1:36" ht="15" customHeight="1">
      <c r="A39" s="3">
        <v>2</v>
      </c>
      <c r="B39" s="4">
        <v>0.0238</v>
      </c>
      <c r="C39" s="4">
        <v>0.0091</v>
      </c>
      <c r="D39" s="5">
        <v>0</v>
      </c>
      <c r="E39" s="5">
        <v>0</v>
      </c>
      <c r="F39" s="3">
        <v>1</v>
      </c>
      <c r="G39" s="5">
        <v>0</v>
      </c>
      <c r="H39" s="3">
        <v>1</v>
      </c>
      <c r="I39" s="5">
        <v>0</v>
      </c>
      <c r="J39" s="5">
        <v>48</v>
      </c>
      <c r="K39" s="5">
        <v>1</v>
      </c>
      <c r="L39" s="5">
        <v>48</v>
      </c>
      <c r="M39" s="3">
        <v>0</v>
      </c>
      <c r="N39" s="5">
        <v>5</v>
      </c>
      <c r="O39" s="3">
        <v>1</v>
      </c>
      <c r="P39" s="3">
        <v>0</v>
      </c>
      <c r="Q39" s="3">
        <v>1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1</v>
      </c>
      <c r="AG39" s="3">
        <v>0</v>
      </c>
      <c r="AH39" s="3">
        <v>1</v>
      </c>
      <c r="AI39" s="3">
        <f t="shared" si="1"/>
        <v>2.6153846153846154</v>
      </c>
      <c r="AJ39" s="3">
        <f t="shared" si="0"/>
        <v>0.35317170702028244</v>
      </c>
    </row>
    <row r="40" spans="1:36" ht="15" customHeight="1">
      <c r="A40" s="3">
        <v>2</v>
      </c>
      <c r="B40" s="4">
        <v>0.0216</v>
      </c>
      <c r="C40" s="4">
        <v>0.0042</v>
      </c>
      <c r="D40" s="5">
        <v>0</v>
      </c>
      <c r="E40" s="5">
        <v>0</v>
      </c>
      <c r="F40" s="3">
        <v>1</v>
      </c>
      <c r="G40" s="5">
        <v>0</v>
      </c>
      <c r="H40" s="3">
        <v>1</v>
      </c>
      <c r="I40" s="5">
        <v>0</v>
      </c>
      <c r="J40" s="5">
        <v>48</v>
      </c>
      <c r="K40" s="5">
        <v>4</v>
      </c>
      <c r="L40" s="5">
        <v>192</v>
      </c>
      <c r="M40" s="3">
        <v>1</v>
      </c>
      <c r="N40" s="5">
        <v>6</v>
      </c>
      <c r="O40" s="3">
        <v>1</v>
      </c>
      <c r="P40" s="3">
        <v>0</v>
      </c>
      <c r="Q40" s="3">
        <v>1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1</v>
      </c>
      <c r="AG40" s="3">
        <v>0</v>
      </c>
      <c r="AH40" s="3">
        <v>1</v>
      </c>
      <c r="AI40" s="3">
        <f t="shared" si="1"/>
        <v>5.142857142857143</v>
      </c>
      <c r="AJ40" s="3">
        <f t="shared" si="0"/>
        <v>0.3479601028621766</v>
      </c>
    </row>
    <row r="41" spans="1:36" ht="15" customHeight="1">
      <c r="A41" s="3">
        <v>2</v>
      </c>
      <c r="B41" s="4">
        <v>0.0222</v>
      </c>
      <c r="C41" s="4">
        <v>0.0065</v>
      </c>
      <c r="D41" s="5">
        <v>0</v>
      </c>
      <c r="E41" s="5">
        <v>0</v>
      </c>
      <c r="F41" s="3">
        <v>1</v>
      </c>
      <c r="G41" s="5">
        <v>0</v>
      </c>
      <c r="H41" s="3">
        <v>1</v>
      </c>
      <c r="I41" s="5">
        <v>0</v>
      </c>
      <c r="J41" s="5">
        <v>48</v>
      </c>
      <c r="K41" s="5">
        <v>1</v>
      </c>
      <c r="L41" s="5">
        <v>48</v>
      </c>
      <c r="M41" s="3">
        <v>0</v>
      </c>
      <c r="N41" s="5">
        <v>23</v>
      </c>
      <c r="O41" s="3">
        <v>1</v>
      </c>
      <c r="P41" s="3">
        <v>0</v>
      </c>
      <c r="Q41" s="3">
        <v>1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1</v>
      </c>
      <c r="AG41" s="3">
        <v>0</v>
      </c>
      <c r="AH41" s="3">
        <v>1</v>
      </c>
      <c r="AI41" s="3">
        <f t="shared" si="1"/>
        <v>3.4153846153846157</v>
      </c>
      <c r="AJ41" s="3">
        <f t="shared" si="0"/>
        <v>0.4421608981108075</v>
      </c>
    </row>
    <row r="42" spans="1:36" ht="15" customHeight="1">
      <c r="A42" s="3">
        <v>2</v>
      </c>
      <c r="B42" s="4">
        <v>-0.0037</v>
      </c>
      <c r="C42" s="4">
        <v>0.0018</v>
      </c>
      <c r="D42" s="5">
        <v>0</v>
      </c>
      <c r="E42" s="5">
        <v>0</v>
      </c>
      <c r="F42" s="3">
        <v>0</v>
      </c>
      <c r="G42" s="5">
        <v>0</v>
      </c>
      <c r="H42" s="3">
        <v>0</v>
      </c>
      <c r="I42" s="5">
        <v>0</v>
      </c>
      <c r="J42" s="5">
        <v>98</v>
      </c>
      <c r="K42" s="5">
        <v>1</v>
      </c>
      <c r="L42" s="5">
        <v>98</v>
      </c>
      <c r="M42" s="3">
        <v>0</v>
      </c>
      <c r="N42" s="5">
        <v>25</v>
      </c>
      <c r="O42" s="3">
        <v>1</v>
      </c>
      <c r="P42" s="3">
        <v>0</v>
      </c>
      <c r="Q42" s="3">
        <v>1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f t="shared" si="1"/>
        <v>-2.055555555555556</v>
      </c>
      <c r="AJ42" s="3">
        <f t="shared" si="0"/>
        <v>-0.2033059100884671</v>
      </c>
    </row>
    <row r="43" spans="1:36" ht="15" customHeight="1">
      <c r="A43" s="3">
        <v>2</v>
      </c>
      <c r="B43" s="4">
        <v>0.0184</v>
      </c>
      <c r="C43" s="4">
        <v>0.0045</v>
      </c>
      <c r="D43" s="5">
        <v>0</v>
      </c>
      <c r="E43" s="5">
        <v>0</v>
      </c>
      <c r="F43" s="3">
        <v>0</v>
      </c>
      <c r="G43" s="5">
        <v>0</v>
      </c>
      <c r="H43" s="3">
        <v>0</v>
      </c>
      <c r="I43" s="5">
        <v>0</v>
      </c>
      <c r="J43" s="5">
        <v>98</v>
      </c>
      <c r="K43" s="5">
        <v>1</v>
      </c>
      <c r="L43" s="5">
        <v>98</v>
      </c>
      <c r="M43" s="3">
        <v>0</v>
      </c>
      <c r="N43" s="5">
        <v>25</v>
      </c>
      <c r="O43" s="3">
        <v>1</v>
      </c>
      <c r="P43" s="3">
        <v>0</v>
      </c>
      <c r="Q43" s="3">
        <v>1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0</v>
      </c>
      <c r="Z43" s="3">
        <v>1</v>
      </c>
      <c r="AA43" s="3">
        <v>1</v>
      </c>
      <c r="AB43" s="3">
        <v>0</v>
      </c>
      <c r="AC43" s="3">
        <v>0</v>
      </c>
      <c r="AD43" s="3">
        <v>1</v>
      </c>
      <c r="AE43" s="3">
        <v>0</v>
      </c>
      <c r="AF43" s="3">
        <v>0</v>
      </c>
      <c r="AG43" s="3">
        <v>0</v>
      </c>
      <c r="AH43" s="3">
        <v>0</v>
      </c>
      <c r="AI43" s="3">
        <f t="shared" si="1"/>
        <v>4.0888888888888895</v>
      </c>
      <c r="AJ43" s="3">
        <f t="shared" si="0"/>
        <v>0.381757527781472</v>
      </c>
    </row>
    <row r="44" spans="1:36" ht="15" customHeight="1">
      <c r="A44" s="3">
        <v>2</v>
      </c>
      <c r="B44" s="4">
        <v>0.0095</v>
      </c>
      <c r="C44" s="4">
        <v>0.0028</v>
      </c>
      <c r="D44" s="5">
        <v>0</v>
      </c>
      <c r="E44" s="5">
        <v>0</v>
      </c>
      <c r="F44" s="3">
        <v>0</v>
      </c>
      <c r="G44" s="5">
        <v>0</v>
      </c>
      <c r="H44" s="3">
        <v>1</v>
      </c>
      <c r="I44" s="5">
        <v>0</v>
      </c>
      <c r="J44" s="5">
        <v>20</v>
      </c>
      <c r="K44" s="5">
        <v>1</v>
      </c>
      <c r="L44" s="5">
        <v>20</v>
      </c>
      <c r="M44" s="3">
        <v>0</v>
      </c>
      <c r="N44" s="5">
        <v>25</v>
      </c>
      <c r="O44" s="3">
        <v>1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f t="shared" si="1"/>
        <v>3.392857142857143</v>
      </c>
      <c r="AJ44" s="3">
        <f t="shared" si="0"/>
        <v>0.6044093528868609</v>
      </c>
    </row>
    <row r="45" spans="1:36" ht="15" customHeight="1">
      <c r="A45" s="3">
        <v>2</v>
      </c>
      <c r="B45" s="4">
        <v>0.0203</v>
      </c>
      <c r="C45" s="4">
        <v>0.0068</v>
      </c>
      <c r="D45" s="5">
        <v>0</v>
      </c>
      <c r="E45" s="5">
        <v>0</v>
      </c>
      <c r="F45" s="3">
        <v>0</v>
      </c>
      <c r="G45" s="5">
        <v>0</v>
      </c>
      <c r="H45" s="3">
        <v>1</v>
      </c>
      <c r="I45" s="5">
        <v>0</v>
      </c>
      <c r="J45" s="5">
        <v>20</v>
      </c>
      <c r="K45" s="5">
        <v>1</v>
      </c>
      <c r="L45" s="5">
        <v>20</v>
      </c>
      <c r="M45" s="3">
        <v>0</v>
      </c>
      <c r="N45" s="5">
        <v>25</v>
      </c>
      <c r="O45" s="3">
        <v>1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0</v>
      </c>
      <c r="Z45" s="3">
        <v>1</v>
      </c>
      <c r="AA45" s="3">
        <v>1</v>
      </c>
      <c r="AB45" s="3">
        <v>0</v>
      </c>
      <c r="AC45" s="3">
        <v>0</v>
      </c>
      <c r="AD45" s="3">
        <v>1</v>
      </c>
      <c r="AE45" s="3">
        <v>0</v>
      </c>
      <c r="AF45" s="3">
        <v>0</v>
      </c>
      <c r="AG45" s="3">
        <v>0</v>
      </c>
      <c r="AH45" s="3">
        <v>0</v>
      </c>
      <c r="AI45" s="3">
        <f t="shared" si="1"/>
        <v>2.985294117647059</v>
      </c>
      <c r="AJ45" s="3">
        <f t="shared" si="0"/>
        <v>0.5551983931714918</v>
      </c>
    </row>
    <row r="46" spans="1:36" ht="15" customHeight="1">
      <c r="A46" s="3">
        <v>2</v>
      </c>
      <c r="B46" s="4">
        <v>0.0218</v>
      </c>
      <c r="C46" s="4">
        <v>0.0053</v>
      </c>
      <c r="D46" s="5">
        <v>0</v>
      </c>
      <c r="E46" s="5">
        <v>0</v>
      </c>
      <c r="F46" s="3">
        <v>1</v>
      </c>
      <c r="G46" s="5">
        <v>0</v>
      </c>
      <c r="H46" s="3">
        <v>1</v>
      </c>
      <c r="I46" s="5">
        <v>0</v>
      </c>
      <c r="J46" s="5">
        <v>48</v>
      </c>
      <c r="K46" s="5">
        <v>1</v>
      </c>
      <c r="L46" s="5">
        <v>48</v>
      </c>
      <c r="M46" s="3">
        <v>0</v>
      </c>
      <c r="N46" s="5">
        <v>23</v>
      </c>
      <c r="O46" s="3">
        <v>1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f t="shared" si="1"/>
        <v>4.113207547169811</v>
      </c>
      <c r="AJ46" s="3">
        <f t="shared" si="0"/>
        <v>0.5105008445925713</v>
      </c>
    </row>
    <row r="47" spans="1:36" ht="15" customHeight="1">
      <c r="A47" s="3">
        <v>2</v>
      </c>
      <c r="B47" s="4">
        <v>0.0236</v>
      </c>
      <c r="C47" s="4">
        <v>0.0013</v>
      </c>
      <c r="D47" s="5">
        <v>0</v>
      </c>
      <c r="E47" s="5">
        <v>0</v>
      </c>
      <c r="F47" s="3">
        <v>1</v>
      </c>
      <c r="G47" s="5">
        <v>0</v>
      </c>
      <c r="H47" s="3">
        <v>1</v>
      </c>
      <c r="I47" s="5">
        <v>0</v>
      </c>
      <c r="J47" s="5">
        <v>48</v>
      </c>
      <c r="K47" s="5">
        <v>1</v>
      </c>
      <c r="L47" s="5">
        <v>48</v>
      </c>
      <c r="M47" s="3">
        <v>0</v>
      </c>
      <c r="N47" s="5">
        <v>23</v>
      </c>
      <c r="O47" s="3">
        <v>1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1</v>
      </c>
      <c r="AG47" s="3">
        <v>0</v>
      </c>
      <c r="AH47" s="3">
        <v>1</v>
      </c>
      <c r="AI47" s="3">
        <f t="shared" si="1"/>
        <v>18.153846153846153</v>
      </c>
      <c r="AJ47" s="3">
        <f t="shared" si="0"/>
        <v>0.9342743739488162</v>
      </c>
    </row>
    <row r="48" spans="1:36" ht="15" customHeight="1">
      <c r="A48" s="3">
        <v>3</v>
      </c>
      <c r="B48" s="4">
        <v>0.04014821853330176</v>
      </c>
      <c r="C48" s="4">
        <v>0.020575950241473472</v>
      </c>
      <c r="D48" s="5">
        <v>1</v>
      </c>
      <c r="E48" s="5">
        <v>0</v>
      </c>
      <c r="F48" s="3">
        <v>0</v>
      </c>
      <c r="G48" s="5">
        <v>0</v>
      </c>
      <c r="H48" s="3">
        <v>1</v>
      </c>
      <c r="I48" s="5">
        <v>0</v>
      </c>
      <c r="J48" s="5">
        <v>28</v>
      </c>
      <c r="K48" s="5">
        <v>4</v>
      </c>
      <c r="L48" s="5">
        <v>108</v>
      </c>
      <c r="M48" s="3">
        <v>1</v>
      </c>
      <c r="N48" s="5">
        <v>7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f t="shared" si="1"/>
        <v>1.9512206270978372</v>
      </c>
      <c r="AJ48" s="3">
        <f t="shared" si="0"/>
        <v>0.1845318655697827</v>
      </c>
    </row>
    <row r="49" spans="1:36" ht="15" customHeight="1">
      <c r="A49" s="3">
        <v>3</v>
      </c>
      <c r="B49" s="4">
        <v>0.05551542729167737</v>
      </c>
      <c r="C49" s="4">
        <v>0.024335225132574075</v>
      </c>
      <c r="D49" s="5">
        <v>1</v>
      </c>
      <c r="E49" s="5">
        <v>0</v>
      </c>
      <c r="F49" s="3">
        <v>0</v>
      </c>
      <c r="G49" s="5">
        <v>0</v>
      </c>
      <c r="H49" s="3">
        <v>1</v>
      </c>
      <c r="I49" s="5">
        <v>0</v>
      </c>
      <c r="J49" s="5">
        <v>28</v>
      </c>
      <c r="K49" s="5">
        <v>4</v>
      </c>
      <c r="L49" s="5">
        <v>108</v>
      </c>
      <c r="M49" s="3">
        <v>1</v>
      </c>
      <c r="N49" s="5">
        <v>7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f t="shared" si="1"/>
        <v>2.2812785576972874</v>
      </c>
      <c r="AJ49" s="3">
        <f t="shared" si="0"/>
        <v>0.21441096298361373</v>
      </c>
    </row>
    <row r="50" spans="1:36" ht="15" customHeight="1">
      <c r="A50" s="3">
        <v>3</v>
      </c>
      <c r="B50" s="4">
        <v>0.06001018007107522</v>
      </c>
      <c r="C50" s="4">
        <v>0.025779962234985934</v>
      </c>
      <c r="D50" s="5">
        <v>1</v>
      </c>
      <c r="E50" s="5">
        <v>0</v>
      </c>
      <c r="F50" s="3">
        <v>0</v>
      </c>
      <c r="G50" s="5">
        <v>0</v>
      </c>
      <c r="H50" s="3">
        <v>1</v>
      </c>
      <c r="I50" s="5">
        <v>0</v>
      </c>
      <c r="J50" s="5">
        <v>28</v>
      </c>
      <c r="K50" s="5">
        <v>4</v>
      </c>
      <c r="L50" s="5">
        <v>108</v>
      </c>
      <c r="M50" s="3">
        <v>1</v>
      </c>
      <c r="N50" s="5">
        <v>7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1</v>
      </c>
      <c r="X50" s="3">
        <v>1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f t="shared" si="1"/>
        <v>2.3277838626790355</v>
      </c>
      <c r="AJ50" s="3">
        <f t="shared" si="0"/>
        <v>0.21857503404020698</v>
      </c>
    </row>
    <row r="51" spans="1:36" ht="15" customHeight="1">
      <c r="A51" s="3">
        <v>3</v>
      </c>
      <c r="B51" s="4">
        <v>0.1063486392782137</v>
      </c>
      <c r="C51" s="4">
        <v>0.038852051388313304</v>
      </c>
      <c r="D51" s="5">
        <v>1</v>
      </c>
      <c r="E51" s="5">
        <v>0</v>
      </c>
      <c r="F51" s="3">
        <v>0</v>
      </c>
      <c r="G51" s="5">
        <v>0</v>
      </c>
      <c r="H51" s="3">
        <v>1</v>
      </c>
      <c r="I51" s="5">
        <v>0</v>
      </c>
      <c r="J51" s="5">
        <v>28</v>
      </c>
      <c r="K51" s="5">
        <v>4</v>
      </c>
      <c r="L51" s="5">
        <v>96</v>
      </c>
      <c r="M51" s="3">
        <v>1</v>
      </c>
      <c r="N51" s="5">
        <v>7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1</v>
      </c>
      <c r="X51" s="3">
        <v>1</v>
      </c>
      <c r="Y51" s="3">
        <v>0</v>
      </c>
      <c r="Z51" s="3">
        <v>1</v>
      </c>
      <c r="AA51" s="3">
        <v>1</v>
      </c>
      <c r="AB51" s="3">
        <v>1</v>
      </c>
      <c r="AC51" s="3">
        <v>1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f t="shared" si="1"/>
        <v>2.7372721768355164</v>
      </c>
      <c r="AJ51" s="3">
        <f t="shared" si="0"/>
        <v>0.26906871858608056</v>
      </c>
    </row>
    <row r="52" spans="1:36" ht="15" customHeight="1">
      <c r="A52" s="3">
        <v>3</v>
      </c>
      <c r="B52" s="4">
        <v>0.10425873784736239</v>
      </c>
      <c r="C52" s="4">
        <v>0.039386087982133625</v>
      </c>
      <c r="D52" s="5">
        <v>1</v>
      </c>
      <c r="E52" s="5">
        <v>0</v>
      </c>
      <c r="F52" s="3">
        <v>0</v>
      </c>
      <c r="G52" s="5">
        <v>0</v>
      </c>
      <c r="H52" s="3">
        <v>1</v>
      </c>
      <c r="I52" s="5">
        <v>0</v>
      </c>
      <c r="J52" s="5">
        <v>28</v>
      </c>
      <c r="K52" s="5">
        <v>4</v>
      </c>
      <c r="L52" s="5">
        <v>96</v>
      </c>
      <c r="M52" s="3">
        <v>1</v>
      </c>
      <c r="N52" s="5">
        <v>7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1</v>
      </c>
      <c r="X52" s="3">
        <v>1</v>
      </c>
      <c r="Y52" s="3">
        <v>0</v>
      </c>
      <c r="Z52" s="3">
        <v>1</v>
      </c>
      <c r="AA52" s="3">
        <v>1</v>
      </c>
      <c r="AB52" s="3">
        <v>1</v>
      </c>
      <c r="AC52" s="3">
        <v>1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f t="shared" si="1"/>
        <v>2.6470955402998233</v>
      </c>
      <c r="AJ52" s="3">
        <f t="shared" si="0"/>
        <v>0.2608170658874024</v>
      </c>
    </row>
    <row r="53" spans="1:36" ht="15" customHeight="1">
      <c r="A53" s="3">
        <v>3</v>
      </c>
      <c r="B53" s="4">
        <v>0.23875904516459828</v>
      </c>
      <c r="C53" s="4">
        <v>0.14319361257733695</v>
      </c>
      <c r="D53" s="5">
        <v>1</v>
      </c>
      <c r="E53" s="5">
        <v>0</v>
      </c>
      <c r="F53" s="3">
        <v>0</v>
      </c>
      <c r="G53" s="5">
        <v>0</v>
      </c>
      <c r="H53" s="3">
        <v>1</v>
      </c>
      <c r="I53" s="5">
        <v>0</v>
      </c>
      <c r="J53" s="5">
        <v>28</v>
      </c>
      <c r="K53" s="5">
        <v>4</v>
      </c>
      <c r="L53" s="5">
        <v>55</v>
      </c>
      <c r="M53" s="3">
        <v>1</v>
      </c>
      <c r="N53" s="5">
        <v>7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1</v>
      </c>
      <c r="X53" s="3">
        <v>1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f t="shared" si="1"/>
        <v>1.6673861415127558</v>
      </c>
      <c r="AJ53" s="3">
        <f t="shared" si="0"/>
        <v>0.21935460456544065</v>
      </c>
    </row>
    <row r="54" spans="1:36" ht="15" customHeight="1">
      <c r="A54" s="3">
        <v>3</v>
      </c>
      <c r="B54" s="4">
        <v>0.2892790509136809</v>
      </c>
      <c r="C54" s="4">
        <v>0.23842485771419783</v>
      </c>
      <c r="D54" s="5">
        <v>1</v>
      </c>
      <c r="E54" s="5">
        <v>0</v>
      </c>
      <c r="F54" s="3">
        <v>0</v>
      </c>
      <c r="G54" s="5">
        <v>0</v>
      </c>
      <c r="H54" s="3">
        <v>1</v>
      </c>
      <c r="I54" s="5">
        <v>0</v>
      </c>
      <c r="J54" s="5">
        <v>28</v>
      </c>
      <c r="K54" s="5">
        <v>4</v>
      </c>
      <c r="L54" s="5">
        <v>55</v>
      </c>
      <c r="M54" s="3">
        <v>1</v>
      </c>
      <c r="N54" s="5">
        <v>7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>
        <v>0</v>
      </c>
      <c r="W54" s="3">
        <v>1</v>
      </c>
      <c r="X54" s="3">
        <v>1</v>
      </c>
      <c r="Y54" s="3">
        <v>0</v>
      </c>
      <c r="Z54" s="3">
        <v>1</v>
      </c>
      <c r="AA54" s="3">
        <v>1</v>
      </c>
      <c r="AB54" s="3">
        <v>1</v>
      </c>
      <c r="AC54" s="3">
        <v>1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f t="shared" si="1"/>
        <v>1.2132923290257027</v>
      </c>
      <c r="AJ54" s="3">
        <f t="shared" si="0"/>
        <v>0.16145390977441107</v>
      </c>
    </row>
    <row r="55" spans="1:36" ht="15" customHeight="1">
      <c r="A55" s="3">
        <v>3</v>
      </c>
      <c r="B55" s="4">
        <v>0.013051792117461927</v>
      </c>
      <c r="C55" s="4">
        <v>0.00616517973740818</v>
      </c>
      <c r="D55" s="5">
        <v>1</v>
      </c>
      <c r="E55" s="5">
        <v>0</v>
      </c>
      <c r="F55" s="3">
        <v>0</v>
      </c>
      <c r="G55" s="5">
        <v>0</v>
      </c>
      <c r="H55" s="3">
        <v>1</v>
      </c>
      <c r="I55" s="5">
        <v>0</v>
      </c>
      <c r="J55" s="5">
        <v>28</v>
      </c>
      <c r="K55" s="5">
        <v>1</v>
      </c>
      <c r="L55" s="5">
        <v>28</v>
      </c>
      <c r="M55" s="3">
        <v>0</v>
      </c>
      <c r="N55" s="5">
        <v>27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1</v>
      </c>
      <c r="X55" s="3">
        <v>1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f t="shared" si="1"/>
        <v>2.1170172928241104</v>
      </c>
      <c r="AJ55" s="3">
        <f t="shared" si="0"/>
        <v>0.371453636291422</v>
      </c>
    </row>
    <row r="56" spans="1:36" ht="15" customHeight="1">
      <c r="A56" s="3">
        <v>4</v>
      </c>
      <c r="B56" s="4">
        <v>0.12139389686377862</v>
      </c>
      <c r="C56" s="4">
        <v>0.020550458715596333</v>
      </c>
      <c r="D56" s="5">
        <v>1</v>
      </c>
      <c r="E56" s="5">
        <v>0</v>
      </c>
      <c r="F56" s="3">
        <v>0</v>
      </c>
      <c r="G56" s="5">
        <v>0</v>
      </c>
      <c r="H56" s="3">
        <v>0</v>
      </c>
      <c r="I56" s="5">
        <v>0</v>
      </c>
      <c r="J56" s="5">
        <v>74</v>
      </c>
      <c r="K56" s="5">
        <v>4</v>
      </c>
      <c r="L56" s="5">
        <v>228</v>
      </c>
      <c r="M56" s="3">
        <v>1</v>
      </c>
      <c r="N56" s="5">
        <v>5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1</v>
      </c>
      <c r="X56" s="3">
        <v>0</v>
      </c>
      <c r="Y56" s="3">
        <v>1</v>
      </c>
      <c r="Z56" s="3">
        <v>1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f t="shared" si="1"/>
        <v>5.907113731317798</v>
      </c>
      <c r="AJ56" s="3">
        <f t="shared" si="0"/>
        <v>0.36432166782835873</v>
      </c>
    </row>
    <row r="57" spans="1:36" ht="15" customHeight="1">
      <c r="A57" s="3">
        <v>4</v>
      </c>
      <c r="B57" s="4">
        <v>0.12139389686377862</v>
      </c>
      <c r="C57" s="4">
        <v>0.020550458715596333</v>
      </c>
      <c r="D57" s="5">
        <v>1</v>
      </c>
      <c r="E57" s="5">
        <v>0</v>
      </c>
      <c r="F57" s="3">
        <v>0</v>
      </c>
      <c r="G57" s="5">
        <v>0</v>
      </c>
      <c r="H57" s="3">
        <v>0</v>
      </c>
      <c r="I57" s="5">
        <v>0</v>
      </c>
      <c r="J57" s="5">
        <v>74</v>
      </c>
      <c r="K57" s="5">
        <v>4</v>
      </c>
      <c r="L57" s="5">
        <v>228</v>
      </c>
      <c r="M57" s="3">
        <v>1</v>
      </c>
      <c r="N57" s="5">
        <v>5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>
        <v>0</v>
      </c>
      <c r="W57" s="3">
        <v>1</v>
      </c>
      <c r="X57" s="3">
        <v>0</v>
      </c>
      <c r="Y57" s="3">
        <v>1</v>
      </c>
      <c r="Z57" s="3">
        <v>1</v>
      </c>
      <c r="AA57" s="3">
        <v>1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f t="shared" si="1"/>
        <v>5.907113731317798</v>
      </c>
      <c r="AJ57" s="3">
        <f t="shared" si="0"/>
        <v>0.36432166782835873</v>
      </c>
    </row>
    <row r="58" spans="1:36" ht="15" customHeight="1">
      <c r="A58" s="3">
        <v>4</v>
      </c>
      <c r="B58" s="4">
        <v>0.12509770641722612</v>
      </c>
      <c r="C58" s="4">
        <v>0.020560747663551402</v>
      </c>
      <c r="D58" s="5">
        <v>1</v>
      </c>
      <c r="E58" s="5">
        <v>0</v>
      </c>
      <c r="F58" s="3">
        <v>0</v>
      </c>
      <c r="G58" s="5">
        <v>0</v>
      </c>
      <c r="H58" s="3">
        <v>0</v>
      </c>
      <c r="I58" s="5">
        <v>0</v>
      </c>
      <c r="J58" s="5">
        <v>74</v>
      </c>
      <c r="K58" s="5">
        <v>4</v>
      </c>
      <c r="L58" s="5">
        <v>228</v>
      </c>
      <c r="M58" s="3">
        <v>1</v>
      </c>
      <c r="N58" s="5">
        <v>5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1</v>
      </c>
      <c r="X58" s="3">
        <v>0</v>
      </c>
      <c r="Y58" s="3">
        <v>1</v>
      </c>
      <c r="Z58" s="3">
        <v>1</v>
      </c>
      <c r="AA58" s="3">
        <v>1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f t="shared" si="1"/>
        <v>6.08429753938327</v>
      </c>
      <c r="AJ58" s="3">
        <f t="shared" si="0"/>
        <v>0.3737422567956633</v>
      </c>
    </row>
    <row r="59" spans="1:36" ht="15" customHeight="1">
      <c r="A59" s="3">
        <v>4</v>
      </c>
      <c r="B59" s="4">
        <v>0.13983305057710166</v>
      </c>
      <c r="C59" s="4">
        <v>0.02454728370221328</v>
      </c>
      <c r="D59" s="5">
        <v>1</v>
      </c>
      <c r="E59" s="5">
        <v>0</v>
      </c>
      <c r="F59" s="3">
        <v>0</v>
      </c>
      <c r="G59" s="5">
        <v>0</v>
      </c>
      <c r="H59" s="3">
        <v>0</v>
      </c>
      <c r="I59" s="5">
        <v>0</v>
      </c>
      <c r="J59" s="5">
        <v>74</v>
      </c>
      <c r="K59" s="5">
        <v>4</v>
      </c>
      <c r="L59" s="5">
        <v>228</v>
      </c>
      <c r="M59" s="3">
        <v>1</v>
      </c>
      <c r="N59" s="5">
        <v>5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1</v>
      </c>
      <c r="X59" s="3">
        <v>0</v>
      </c>
      <c r="Y59" s="3">
        <v>1</v>
      </c>
      <c r="Z59" s="3">
        <v>1</v>
      </c>
      <c r="AA59" s="3">
        <v>1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f t="shared" si="1"/>
        <v>5.6964775521983215</v>
      </c>
      <c r="AJ59" s="3">
        <f t="shared" si="0"/>
        <v>0.35297531061402193</v>
      </c>
    </row>
    <row r="60" spans="1:36" ht="15" customHeight="1">
      <c r="A60" s="3">
        <v>4</v>
      </c>
      <c r="B60" s="4">
        <v>0.1254718880043884</v>
      </c>
      <c r="C60" s="4">
        <v>0.020973782771535582</v>
      </c>
      <c r="D60" s="5">
        <v>1</v>
      </c>
      <c r="E60" s="5">
        <v>0</v>
      </c>
      <c r="F60" s="3">
        <v>0</v>
      </c>
      <c r="G60" s="5">
        <v>0</v>
      </c>
      <c r="H60" s="3">
        <v>0</v>
      </c>
      <c r="I60" s="5">
        <v>0</v>
      </c>
      <c r="J60" s="5">
        <v>74</v>
      </c>
      <c r="K60" s="5">
        <v>4</v>
      </c>
      <c r="L60" s="5">
        <v>228</v>
      </c>
      <c r="M60" s="3">
        <v>1</v>
      </c>
      <c r="N60" s="5">
        <v>5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1</v>
      </c>
      <c r="X60" s="3">
        <v>0</v>
      </c>
      <c r="Y60" s="3">
        <v>1</v>
      </c>
      <c r="Z60" s="3">
        <v>1</v>
      </c>
      <c r="AA60" s="3">
        <v>1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f t="shared" si="1"/>
        <v>5.982320374494947</v>
      </c>
      <c r="AJ60" s="3">
        <f t="shared" si="0"/>
        <v>0.3683341790507082</v>
      </c>
    </row>
    <row r="61" spans="1:36" ht="15" customHeight="1">
      <c r="A61" s="3">
        <v>4</v>
      </c>
      <c r="B61" s="4">
        <v>0.1269756544871939</v>
      </c>
      <c r="C61" s="4">
        <v>0.02113207547169811</v>
      </c>
      <c r="D61" s="5">
        <v>1</v>
      </c>
      <c r="E61" s="5">
        <v>0</v>
      </c>
      <c r="F61" s="3">
        <v>0</v>
      </c>
      <c r="G61" s="5">
        <v>0</v>
      </c>
      <c r="H61" s="3">
        <v>0</v>
      </c>
      <c r="I61" s="5">
        <v>0</v>
      </c>
      <c r="J61" s="5">
        <v>74</v>
      </c>
      <c r="K61" s="5">
        <v>4</v>
      </c>
      <c r="L61" s="5">
        <v>228</v>
      </c>
      <c r="M61" s="3">
        <v>1</v>
      </c>
      <c r="N61" s="5">
        <v>5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1</v>
      </c>
      <c r="X61" s="3">
        <v>0</v>
      </c>
      <c r="Y61" s="3">
        <v>1</v>
      </c>
      <c r="Z61" s="3">
        <v>1</v>
      </c>
      <c r="AA61" s="3">
        <v>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f t="shared" si="1"/>
        <v>6.00866936412614</v>
      </c>
      <c r="AJ61" s="3">
        <f t="shared" si="0"/>
        <v>0.3697351406864903</v>
      </c>
    </row>
    <row r="62" spans="1:36" ht="15" customHeight="1">
      <c r="A62" s="3">
        <v>4</v>
      </c>
      <c r="B62" s="4">
        <v>0.12286720002713114</v>
      </c>
      <c r="C62" s="4">
        <v>0.02070240295748614</v>
      </c>
      <c r="D62" s="5">
        <v>1</v>
      </c>
      <c r="E62" s="5">
        <v>0</v>
      </c>
      <c r="F62" s="3">
        <v>0</v>
      </c>
      <c r="G62" s="5">
        <v>0</v>
      </c>
      <c r="H62" s="3">
        <v>0</v>
      </c>
      <c r="I62" s="5">
        <v>0</v>
      </c>
      <c r="J62" s="5">
        <v>74</v>
      </c>
      <c r="K62" s="5">
        <v>4</v>
      </c>
      <c r="L62" s="5">
        <v>228</v>
      </c>
      <c r="M62" s="3">
        <v>1</v>
      </c>
      <c r="N62" s="5">
        <v>5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1</v>
      </c>
      <c r="X62" s="3">
        <v>0</v>
      </c>
      <c r="Y62" s="3">
        <v>1</v>
      </c>
      <c r="Z62" s="3">
        <v>1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f t="shared" si="1"/>
        <v>5.934924572739101</v>
      </c>
      <c r="AJ62" s="3">
        <f t="shared" si="0"/>
        <v>0.36580784468203426</v>
      </c>
    </row>
    <row r="63" spans="1:36" ht="15" customHeight="1">
      <c r="A63" s="3">
        <v>4</v>
      </c>
      <c r="B63" s="4">
        <v>0.12849081324888542</v>
      </c>
      <c r="C63" s="4">
        <v>0.020912547528517112</v>
      </c>
      <c r="D63" s="5">
        <v>1</v>
      </c>
      <c r="E63" s="5">
        <v>0</v>
      </c>
      <c r="F63" s="3">
        <v>0</v>
      </c>
      <c r="G63" s="5">
        <v>0</v>
      </c>
      <c r="H63" s="3">
        <v>0</v>
      </c>
      <c r="I63" s="5">
        <v>0</v>
      </c>
      <c r="J63" s="5">
        <v>74</v>
      </c>
      <c r="K63" s="5">
        <v>4</v>
      </c>
      <c r="L63" s="5">
        <v>228</v>
      </c>
      <c r="M63" s="3">
        <v>1</v>
      </c>
      <c r="N63" s="5">
        <v>5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1</v>
      </c>
      <c r="X63" s="3">
        <v>0</v>
      </c>
      <c r="Y63" s="3">
        <v>1</v>
      </c>
      <c r="Z63" s="3">
        <v>1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f t="shared" si="1"/>
        <v>6.144197069901248</v>
      </c>
      <c r="AJ63" s="3">
        <f t="shared" si="0"/>
        <v>0.3769012296618438</v>
      </c>
    </row>
    <row r="64" spans="1:36" ht="15" customHeight="1">
      <c r="A64" s="3">
        <v>4</v>
      </c>
      <c r="B64" s="4">
        <v>0.1315560073445308</v>
      </c>
      <c r="C64" s="4">
        <v>0.021235521235521238</v>
      </c>
      <c r="D64" s="5">
        <v>1</v>
      </c>
      <c r="E64" s="5">
        <v>0</v>
      </c>
      <c r="F64" s="3">
        <v>0</v>
      </c>
      <c r="G64" s="5">
        <v>0</v>
      </c>
      <c r="H64" s="3">
        <v>0</v>
      </c>
      <c r="I64" s="5">
        <v>0</v>
      </c>
      <c r="J64" s="5">
        <v>74</v>
      </c>
      <c r="K64" s="5">
        <v>4</v>
      </c>
      <c r="L64" s="5">
        <v>228</v>
      </c>
      <c r="M64" s="3">
        <v>1</v>
      </c>
      <c r="N64" s="5">
        <v>5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1</v>
      </c>
      <c r="X64" s="3">
        <v>0</v>
      </c>
      <c r="Y64" s="3">
        <v>1</v>
      </c>
      <c r="Z64" s="3">
        <v>1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f t="shared" si="1"/>
        <v>6.195091982224268</v>
      </c>
      <c r="AJ64" s="3">
        <f t="shared" si="0"/>
        <v>0.3795750279177672</v>
      </c>
    </row>
    <row r="65" spans="1:36" ht="15" customHeight="1">
      <c r="A65" s="3">
        <v>4</v>
      </c>
      <c r="B65" s="4">
        <v>0.15271392897129826</v>
      </c>
      <c r="C65" s="4">
        <v>0.026609442060085836</v>
      </c>
      <c r="D65" s="5">
        <v>1</v>
      </c>
      <c r="E65" s="5">
        <v>0</v>
      </c>
      <c r="F65" s="3">
        <v>0</v>
      </c>
      <c r="G65" s="5">
        <v>0</v>
      </c>
      <c r="H65" s="3">
        <v>0</v>
      </c>
      <c r="I65" s="5">
        <v>0</v>
      </c>
      <c r="J65" s="5">
        <v>74</v>
      </c>
      <c r="K65" s="5">
        <v>4</v>
      </c>
      <c r="L65" s="5">
        <v>228</v>
      </c>
      <c r="M65" s="3">
        <v>1</v>
      </c>
      <c r="N65" s="5">
        <v>5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1</v>
      </c>
      <c r="X65" s="3">
        <v>0</v>
      </c>
      <c r="Y65" s="3">
        <v>1</v>
      </c>
      <c r="Z65" s="3">
        <v>1</v>
      </c>
      <c r="AA65" s="3">
        <v>1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f t="shared" si="1"/>
        <v>5.7390879758568545</v>
      </c>
      <c r="AJ65" s="3">
        <f t="shared" si="0"/>
        <v>0.35528342009071245</v>
      </c>
    </row>
    <row r="66" spans="1:36" ht="15" customHeight="1">
      <c r="A66" s="3">
        <v>5</v>
      </c>
      <c r="B66" s="4">
        <v>0.007364654016829848</v>
      </c>
      <c r="C66" s="4">
        <v>0.004776641550053821</v>
      </c>
      <c r="D66" s="5">
        <v>1</v>
      </c>
      <c r="E66" s="5">
        <v>0</v>
      </c>
      <c r="F66" s="3">
        <v>0</v>
      </c>
      <c r="G66" s="5">
        <v>0</v>
      </c>
      <c r="H66" s="3">
        <v>0</v>
      </c>
      <c r="I66" s="5">
        <v>0</v>
      </c>
      <c r="J66" s="5">
        <v>59</v>
      </c>
      <c r="K66" s="5">
        <v>2</v>
      </c>
      <c r="L66" s="5">
        <v>118</v>
      </c>
      <c r="M66" s="3">
        <v>1</v>
      </c>
      <c r="N66" s="5">
        <v>10</v>
      </c>
      <c r="O66" s="3">
        <v>0</v>
      </c>
      <c r="P66" s="3">
        <v>1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1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f t="shared" si="1"/>
        <v>1.5418058775515335</v>
      </c>
      <c r="AJ66" s="3">
        <f t="shared" si="0"/>
        <v>0.14052630942429842</v>
      </c>
    </row>
    <row r="67" spans="1:36" ht="15" customHeight="1">
      <c r="A67" s="3">
        <v>5</v>
      </c>
      <c r="B67" s="4">
        <v>0.010536051565782628</v>
      </c>
      <c r="C67" s="4">
        <v>0.005120327700972862</v>
      </c>
      <c r="D67" s="5">
        <v>1</v>
      </c>
      <c r="E67" s="5">
        <v>0</v>
      </c>
      <c r="F67" s="3">
        <v>0</v>
      </c>
      <c r="G67" s="5">
        <v>0</v>
      </c>
      <c r="H67" s="3">
        <v>0</v>
      </c>
      <c r="I67" s="5">
        <v>0</v>
      </c>
      <c r="J67" s="5">
        <v>59</v>
      </c>
      <c r="K67" s="5">
        <v>2</v>
      </c>
      <c r="L67" s="5">
        <v>118</v>
      </c>
      <c r="M67" s="3">
        <v>1</v>
      </c>
      <c r="N67" s="5">
        <v>10</v>
      </c>
      <c r="O67" s="3">
        <v>0</v>
      </c>
      <c r="P67" s="3">
        <v>1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1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</v>
      </c>
      <c r="AI67" s="3">
        <f t="shared" si="1"/>
        <v>2.057690870797347</v>
      </c>
      <c r="AJ67" s="3">
        <f aca="true" t="shared" si="2" ref="AJ67:AJ130">AI67/(((AI67^2)+L67)^0.5)</f>
        <v>0.18611610532693595</v>
      </c>
    </row>
    <row r="68" spans="1:36" ht="15" customHeight="1">
      <c r="A68" s="3">
        <v>5</v>
      </c>
      <c r="B68" s="4">
        <v>0.008773891430800675</v>
      </c>
      <c r="C68" s="4">
        <v>0.005840959029844519</v>
      </c>
      <c r="D68" s="5">
        <v>1</v>
      </c>
      <c r="E68" s="5">
        <v>0</v>
      </c>
      <c r="F68" s="3">
        <v>0</v>
      </c>
      <c r="G68" s="5">
        <v>0</v>
      </c>
      <c r="H68" s="3">
        <v>0</v>
      </c>
      <c r="I68" s="5">
        <v>0</v>
      </c>
      <c r="J68" s="5">
        <v>58</v>
      </c>
      <c r="K68" s="5">
        <v>2</v>
      </c>
      <c r="L68" s="5">
        <v>115</v>
      </c>
      <c r="M68" s="3">
        <v>1</v>
      </c>
      <c r="N68" s="5">
        <v>10</v>
      </c>
      <c r="O68" s="3">
        <v>0</v>
      </c>
      <c r="P68" s="3">
        <v>1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1</v>
      </c>
      <c r="Y68" s="3">
        <v>0</v>
      </c>
      <c r="Z68" s="3">
        <v>0</v>
      </c>
      <c r="AA68" s="3">
        <v>1</v>
      </c>
      <c r="AB68" s="3">
        <v>0</v>
      </c>
      <c r="AC68" s="3">
        <v>0</v>
      </c>
      <c r="AD68" s="3">
        <v>1</v>
      </c>
      <c r="AE68" s="3">
        <v>0</v>
      </c>
      <c r="AF68" s="3">
        <v>0</v>
      </c>
      <c r="AG68" s="3">
        <v>0</v>
      </c>
      <c r="AH68" s="3">
        <v>1</v>
      </c>
      <c r="AI68" s="3">
        <f aca="true" t="shared" si="3" ref="AI68:AI131">B68/C68</f>
        <v>1.5021319933884605</v>
      </c>
      <c r="AJ68" s="3">
        <f t="shared" si="2"/>
        <v>0.13872023534998976</v>
      </c>
    </row>
    <row r="69" spans="1:36" ht="15" customHeight="1">
      <c r="A69" s="3">
        <v>5</v>
      </c>
      <c r="B69" s="4">
        <v>0.011093156070728166</v>
      </c>
      <c r="C69" s="4">
        <v>0.005750903713440685</v>
      </c>
      <c r="D69" s="5">
        <v>1</v>
      </c>
      <c r="E69" s="5">
        <v>0</v>
      </c>
      <c r="F69" s="3">
        <v>0</v>
      </c>
      <c r="G69" s="5">
        <v>0</v>
      </c>
      <c r="H69" s="3">
        <v>0</v>
      </c>
      <c r="I69" s="5">
        <v>0</v>
      </c>
      <c r="J69" s="5">
        <v>58</v>
      </c>
      <c r="K69" s="5">
        <v>2</v>
      </c>
      <c r="L69" s="5">
        <v>115</v>
      </c>
      <c r="M69" s="3">
        <v>1</v>
      </c>
      <c r="N69" s="5">
        <v>10</v>
      </c>
      <c r="O69" s="3">
        <v>0</v>
      </c>
      <c r="P69" s="3">
        <v>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1</v>
      </c>
      <c r="X69" s="3">
        <v>1</v>
      </c>
      <c r="Y69" s="3">
        <v>0</v>
      </c>
      <c r="Z69" s="3">
        <v>0</v>
      </c>
      <c r="AA69" s="3">
        <v>1</v>
      </c>
      <c r="AB69" s="3">
        <v>0</v>
      </c>
      <c r="AC69" s="3">
        <v>0</v>
      </c>
      <c r="AD69" s="3">
        <v>1</v>
      </c>
      <c r="AE69" s="3">
        <v>0</v>
      </c>
      <c r="AF69" s="3">
        <v>0</v>
      </c>
      <c r="AG69" s="3">
        <v>0</v>
      </c>
      <c r="AH69" s="3">
        <v>1</v>
      </c>
      <c r="AI69" s="3">
        <f t="shared" si="3"/>
        <v>1.9289413670414743</v>
      </c>
      <c r="AJ69" s="3">
        <f t="shared" si="2"/>
        <v>0.17703355584177755</v>
      </c>
    </row>
    <row r="70" spans="1:36" ht="15" customHeight="1">
      <c r="A70" s="3">
        <v>5</v>
      </c>
      <c r="B70" s="4">
        <v>0.008338160893905102</v>
      </c>
      <c r="C70" s="4">
        <v>0.005836008170411439</v>
      </c>
      <c r="D70" s="5">
        <v>1</v>
      </c>
      <c r="E70" s="5">
        <v>0</v>
      </c>
      <c r="F70" s="3">
        <v>0</v>
      </c>
      <c r="G70" s="5">
        <v>0</v>
      </c>
      <c r="H70" s="3">
        <v>0</v>
      </c>
      <c r="I70" s="5">
        <v>0</v>
      </c>
      <c r="J70" s="5">
        <v>58</v>
      </c>
      <c r="K70" s="5">
        <v>2</v>
      </c>
      <c r="L70" s="5">
        <v>115</v>
      </c>
      <c r="M70" s="3">
        <v>1</v>
      </c>
      <c r="N70" s="5">
        <v>10</v>
      </c>
      <c r="O70" s="3">
        <v>0</v>
      </c>
      <c r="P70" s="3">
        <v>1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1</v>
      </c>
      <c r="AB70" s="3">
        <v>0</v>
      </c>
      <c r="AC70" s="3">
        <v>0</v>
      </c>
      <c r="AD70" s="3">
        <v>1</v>
      </c>
      <c r="AE70" s="3">
        <v>0</v>
      </c>
      <c r="AF70" s="3">
        <v>0</v>
      </c>
      <c r="AG70" s="3">
        <v>0</v>
      </c>
      <c r="AH70" s="3">
        <v>1</v>
      </c>
      <c r="AI70" s="3">
        <f t="shared" si="3"/>
        <v>1.4287438691706391</v>
      </c>
      <c r="AJ70" s="3">
        <f t="shared" si="2"/>
        <v>0.13206410563392723</v>
      </c>
    </row>
    <row r="71" spans="1:36" ht="15" customHeight="1">
      <c r="A71" s="3">
        <v>5</v>
      </c>
      <c r="B71" s="4">
        <v>0.00998203352822109</v>
      </c>
      <c r="C71" s="4">
        <v>0.00570502041796781</v>
      </c>
      <c r="D71" s="5">
        <v>1</v>
      </c>
      <c r="E71" s="5">
        <v>0</v>
      </c>
      <c r="F71" s="3">
        <v>0</v>
      </c>
      <c r="G71" s="5">
        <v>0</v>
      </c>
      <c r="H71" s="3">
        <v>0</v>
      </c>
      <c r="I71" s="5">
        <v>0</v>
      </c>
      <c r="J71" s="5">
        <v>58</v>
      </c>
      <c r="K71" s="5">
        <v>2</v>
      </c>
      <c r="L71" s="5">
        <v>115</v>
      </c>
      <c r="M71" s="3">
        <v>1</v>
      </c>
      <c r="N71" s="5">
        <v>10</v>
      </c>
      <c r="O71" s="3">
        <v>0</v>
      </c>
      <c r="P71" s="3">
        <v>1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1</v>
      </c>
      <c r="X71" s="3">
        <v>1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1</v>
      </c>
      <c r="AE71" s="3">
        <v>0</v>
      </c>
      <c r="AF71" s="3">
        <v>0</v>
      </c>
      <c r="AG71" s="3">
        <v>0</v>
      </c>
      <c r="AH71" s="3">
        <v>1</v>
      </c>
      <c r="AI71" s="3">
        <f t="shared" si="3"/>
        <v>1.7496928664414486</v>
      </c>
      <c r="AJ71" s="3">
        <f t="shared" si="2"/>
        <v>0.16103037731308348</v>
      </c>
    </row>
    <row r="72" spans="1:36" ht="15" customHeight="1">
      <c r="A72" s="3">
        <v>5</v>
      </c>
      <c r="B72" s="4">
        <v>0.006613980250454507</v>
      </c>
      <c r="C72" s="4">
        <v>0.004884004884004885</v>
      </c>
      <c r="D72" s="5">
        <v>1</v>
      </c>
      <c r="E72" s="5">
        <v>0</v>
      </c>
      <c r="F72" s="3">
        <v>0</v>
      </c>
      <c r="G72" s="5">
        <v>0</v>
      </c>
      <c r="H72" s="3">
        <v>0</v>
      </c>
      <c r="I72" s="5">
        <v>0</v>
      </c>
      <c r="J72" s="5">
        <v>58</v>
      </c>
      <c r="K72" s="5">
        <v>2</v>
      </c>
      <c r="L72" s="5">
        <v>115</v>
      </c>
      <c r="M72" s="3">
        <v>1</v>
      </c>
      <c r="N72" s="5">
        <v>10</v>
      </c>
      <c r="O72" s="3">
        <v>0</v>
      </c>
      <c r="P72" s="3">
        <v>1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1</v>
      </c>
      <c r="AI72" s="3">
        <f t="shared" si="3"/>
        <v>1.3542124562805602</v>
      </c>
      <c r="AJ72" s="3">
        <f t="shared" si="2"/>
        <v>0.1252859536880988</v>
      </c>
    </row>
    <row r="73" spans="1:36" ht="15" customHeight="1">
      <c r="A73" s="3">
        <v>5</v>
      </c>
      <c r="B73" s="4">
        <v>0.008773891430800675</v>
      </c>
      <c r="C73" s="4">
        <v>0.004903906779067323</v>
      </c>
      <c r="D73" s="5">
        <v>1</v>
      </c>
      <c r="E73" s="5">
        <v>0</v>
      </c>
      <c r="F73" s="3">
        <v>0</v>
      </c>
      <c r="G73" s="5">
        <v>0</v>
      </c>
      <c r="H73" s="3">
        <v>0</v>
      </c>
      <c r="I73" s="5">
        <v>0</v>
      </c>
      <c r="J73" s="5">
        <v>58</v>
      </c>
      <c r="K73" s="5">
        <v>2</v>
      </c>
      <c r="L73" s="5">
        <v>115</v>
      </c>
      <c r="M73" s="3">
        <v>1</v>
      </c>
      <c r="N73" s="5">
        <v>10</v>
      </c>
      <c r="O73" s="3">
        <v>0</v>
      </c>
      <c r="P73" s="3">
        <v>1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1</v>
      </c>
      <c r="X73" s="3">
        <v>1</v>
      </c>
      <c r="Y73" s="3">
        <v>0</v>
      </c>
      <c r="Z73" s="3">
        <v>0</v>
      </c>
      <c r="AA73" s="3">
        <v>1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1</v>
      </c>
      <c r="AI73" s="3">
        <f t="shared" si="3"/>
        <v>1.789163584481797</v>
      </c>
      <c r="AJ73" s="3">
        <f t="shared" si="2"/>
        <v>0.16456568411016406</v>
      </c>
    </row>
    <row r="74" spans="1:36" ht="15" customHeight="1">
      <c r="A74" s="3">
        <v>6</v>
      </c>
      <c r="B74" s="4">
        <v>0.02986177161269424</v>
      </c>
      <c r="C74" s="4">
        <v>0.009756932557343374</v>
      </c>
      <c r="D74" s="5">
        <v>0</v>
      </c>
      <c r="E74" s="5">
        <v>0</v>
      </c>
      <c r="F74" s="3">
        <v>1</v>
      </c>
      <c r="G74" s="5">
        <v>0</v>
      </c>
      <c r="H74" s="3">
        <v>1</v>
      </c>
      <c r="I74" s="5">
        <v>0</v>
      </c>
      <c r="J74" s="5">
        <v>48</v>
      </c>
      <c r="K74" s="5">
        <v>1</v>
      </c>
      <c r="L74" s="5">
        <v>48</v>
      </c>
      <c r="M74" s="3">
        <v>0</v>
      </c>
      <c r="N74" s="5">
        <v>18</v>
      </c>
      <c r="O74" s="3">
        <v>0</v>
      </c>
      <c r="P74" s="3">
        <v>1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1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f t="shared" si="3"/>
        <v>3.0605696449361366</v>
      </c>
      <c r="AJ74" s="3">
        <f t="shared" si="2"/>
        <v>0.4040832694314506</v>
      </c>
    </row>
    <row r="75" spans="1:36" ht="15" customHeight="1">
      <c r="A75" s="3">
        <v>6</v>
      </c>
      <c r="B75" s="4">
        <v>0.025580523135606884</v>
      </c>
      <c r="C75" s="4">
        <v>0.010459587955625991</v>
      </c>
      <c r="D75" s="5">
        <v>0</v>
      </c>
      <c r="E75" s="5">
        <v>0</v>
      </c>
      <c r="F75" s="3">
        <v>1</v>
      </c>
      <c r="G75" s="5">
        <v>0</v>
      </c>
      <c r="H75" s="3">
        <v>1</v>
      </c>
      <c r="I75" s="5">
        <v>0</v>
      </c>
      <c r="J75" s="5">
        <v>48</v>
      </c>
      <c r="K75" s="5">
        <v>1</v>
      </c>
      <c r="L75" s="5">
        <v>48</v>
      </c>
      <c r="M75" s="3">
        <v>0</v>
      </c>
      <c r="N75" s="5">
        <v>18</v>
      </c>
      <c r="O75" s="3">
        <v>0</v>
      </c>
      <c r="P75" s="3">
        <v>1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1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f t="shared" si="3"/>
        <v>2.445653045237567</v>
      </c>
      <c r="AJ75" s="3">
        <f t="shared" si="2"/>
        <v>0.33286911584746215</v>
      </c>
    </row>
    <row r="76" spans="1:36" ht="15" customHeight="1">
      <c r="A76" s="3">
        <v>7</v>
      </c>
      <c r="B76" s="4">
        <v>0.00695686394689838</v>
      </c>
      <c r="C76" s="4">
        <v>0.0029647337857297475</v>
      </c>
      <c r="D76" s="5">
        <v>1</v>
      </c>
      <c r="E76" s="5">
        <v>0</v>
      </c>
      <c r="F76" s="3">
        <v>0</v>
      </c>
      <c r="G76" s="5">
        <v>0</v>
      </c>
      <c r="H76" s="3">
        <v>0</v>
      </c>
      <c r="I76" s="5">
        <v>0</v>
      </c>
      <c r="J76" s="5">
        <v>100</v>
      </c>
      <c r="K76" s="5">
        <v>1</v>
      </c>
      <c r="L76" s="5">
        <v>100</v>
      </c>
      <c r="M76" s="3">
        <v>0</v>
      </c>
      <c r="N76" s="5">
        <v>29</v>
      </c>
      <c r="O76" s="3">
        <v>0</v>
      </c>
      <c r="P76" s="3">
        <v>1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1</v>
      </c>
      <c r="Y76" s="3">
        <v>0</v>
      </c>
      <c r="Z76" s="3">
        <v>0</v>
      </c>
      <c r="AA76" s="3">
        <v>1</v>
      </c>
      <c r="AB76" s="3">
        <v>0</v>
      </c>
      <c r="AC76" s="3">
        <v>0</v>
      </c>
      <c r="AD76" s="3">
        <v>1</v>
      </c>
      <c r="AE76" s="3">
        <v>0</v>
      </c>
      <c r="AF76" s="3">
        <v>0</v>
      </c>
      <c r="AG76" s="3">
        <v>0</v>
      </c>
      <c r="AH76" s="3">
        <v>0</v>
      </c>
      <c r="AI76" s="3">
        <f t="shared" si="3"/>
        <v>2.3465391666476383</v>
      </c>
      <c r="AJ76" s="3">
        <f t="shared" si="2"/>
        <v>0.22844871630636054</v>
      </c>
    </row>
    <row r="77" spans="1:36" ht="15" customHeight="1">
      <c r="A77" s="3">
        <v>7</v>
      </c>
      <c r="B77" s="4">
        <v>0.008585321080990731</v>
      </c>
      <c r="C77" s="4">
        <v>0.002963096966568468</v>
      </c>
      <c r="D77" s="5">
        <v>1</v>
      </c>
      <c r="E77" s="5">
        <v>0</v>
      </c>
      <c r="F77" s="3">
        <v>0</v>
      </c>
      <c r="G77" s="5">
        <v>0</v>
      </c>
      <c r="H77" s="3">
        <v>0</v>
      </c>
      <c r="I77" s="5">
        <v>0</v>
      </c>
      <c r="J77" s="5">
        <v>100</v>
      </c>
      <c r="K77" s="5">
        <v>1</v>
      </c>
      <c r="L77" s="5">
        <v>100</v>
      </c>
      <c r="M77" s="3">
        <v>0</v>
      </c>
      <c r="N77" s="5">
        <v>29</v>
      </c>
      <c r="O77" s="3">
        <v>0</v>
      </c>
      <c r="P77" s="3">
        <v>1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1</v>
      </c>
      <c r="Y77" s="3">
        <v>0</v>
      </c>
      <c r="Z77" s="3">
        <v>0</v>
      </c>
      <c r="AA77" s="3">
        <v>1</v>
      </c>
      <c r="AB77" s="3">
        <v>0</v>
      </c>
      <c r="AC77" s="3">
        <v>0</v>
      </c>
      <c r="AD77" s="3">
        <v>1</v>
      </c>
      <c r="AE77" s="3">
        <v>0</v>
      </c>
      <c r="AF77" s="3">
        <v>0</v>
      </c>
      <c r="AG77" s="3">
        <v>0</v>
      </c>
      <c r="AH77" s="3">
        <v>0</v>
      </c>
      <c r="AI77" s="3">
        <f t="shared" si="3"/>
        <v>2.897414825723136</v>
      </c>
      <c r="AJ77" s="3">
        <f t="shared" si="2"/>
        <v>0.27829539995439806</v>
      </c>
    </row>
    <row r="78" spans="1:36" ht="15" customHeight="1">
      <c r="A78" s="3">
        <v>7</v>
      </c>
      <c r="B78" s="4">
        <v>0.0076989158319779585</v>
      </c>
      <c r="C78" s="4">
        <v>0.0028658067308247417</v>
      </c>
      <c r="D78" s="5">
        <v>1</v>
      </c>
      <c r="E78" s="5">
        <v>0</v>
      </c>
      <c r="F78" s="3">
        <v>0</v>
      </c>
      <c r="G78" s="5">
        <v>0</v>
      </c>
      <c r="H78" s="3">
        <v>0</v>
      </c>
      <c r="I78" s="5">
        <v>0</v>
      </c>
      <c r="J78" s="5">
        <v>98</v>
      </c>
      <c r="K78" s="5">
        <v>1</v>
      </c>
      <c r="L78" s="5">
        <v>98</v>
      </c>
      <c r="M78" s="3">
        <v>0</v>
      </c>
      <c r="N78" s="5">
        <v>29</v>
      </c>
      <c r="O78" s="3">
        <v>0</v>
      </c>
      <c r="P78" s="3">
        <v>1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1</v>
      </c>
      <c r="Y78" s="3">
        <v>0</v>
      </c>
      <c r="Z78" s="3">
        <v>0</v>
      </c>
      <c r="AA78" s="3">
        <v>1</v>
      </c>
      <c r="AB78" s="3">
        <v>0</v>
      </c>
      <c r="AC78" s="3">
        <v>0</v>
      </c>
      <c r="AD78" s="3">
        <v>1</v>
      </c>
      <c r="AE78" s="3">
        <v>0</v>
      </c>
      <c r="AF78" s="3">
        <v>0</v>
      </c>
      <c r="AG78" s="3">
        <v>0</v>
      </c>
      <c r="AH78" s="3">
        <v>0</v>
      </c>
      <c r="AI78" s="3">
        <f t="shared" si="3"/>
        <v>2.6864741956141303</v>
      </c>
      <c r="AJ78" s="3">
        <f t="shared" si="2"/>
        <v>0.2619023646752756</v>
      </c>
    </row>
    <row r="79" spans="1:36" ht="15" customHeight="1">
      <c r="A79" s="3">
        <v>7</v>
      </c>
      <c r="B79" s="4">
        <v>0.00757412627792945</v>
      </c>
      <c r="C79" s="4">
        <v>0.0031963599101258815</v>
      </c>
      <c r="D79" s="5">
        <v>1</v>
      </c>
      <c r="E79" s="5">
        <v>0</v>
      </c>
      <c r="F79" s="3">
        <v>0</v>
      </c>
      <c r="G79" s="5">
        <v>0</v>
      </c>
      <c r="H79" s="3">
        <v>0</v>
      </c>
      <c r="I79" s="5">
        <v>0</v>
      </c>
      <c r="J79" s="5">
        <v>98</v>
      </c>
      <c r="K79" s="5">
        <v>1</v>
      </c>
      <c r="L79" s="5">
        <v>98</v>
      </c>
      <c r="M79" s="3">
        <v>0</v>
      </c>
      <c r="N79" s="5">
        <v>29</v>
      </c>
      <c r="O79" s="3">
        <v>0</v>
      </c>
      <c r="P79" s="3">
        <v>1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1</v>
      </c>
      <c r="Y79" s="3">
        <v>0</v>
      </c>
      <c r="Z79" s="3">
        <v>0</v>
      </c>
      <c r="AA79" s="3">
        <v>1</v>
      </c>
      <c r="AB79" s="3">
        <v>0</v>
      </c>
      <c r="AC79" s="3">
        <v>0</v>
      </c>
      <c r="AD79" s="3">
        <v>1</v>
      </c>
      <c r="AE79" s="3">
        <v>0</v>
      </c>
      <c r="AF79" s="3">
        <v>0</v>
      </c>
      <c r="AG79" s="3">
        <v>0</v>
      </c>
      <c r="AH79" s="3">
        <v>0</v>
      </c>
      <c r="AI79" s="3">
        <f t="shared" si="3"/>
        <v>2.3696099597342153</v>
      </c>
      <c r="AJ79" s="3">
        <f t="shared" si="2"/>
        <v>0.232790601922159</v>
      </c>
    </row>
    <row r="80" spans="1:36" ht="15" customHeight="1">
      <c r="A80" s="3">
        <v>7</v>
      </c>
      <c r="B80" s="4">
        <v>0.005991666418395405</v>
      </c>
      <c r="C80" s="4">
        <v>0.003635402207680614</v>
      </c>
      <c r="D80" s="5">
        <v>1</v>
      </c>
      <c r="E80" s="5">
        <v>0</v>
      </c>
      <c r="F80" s="3">
        <v>0</v>
      </c>
      <c r="G80" s="5">
        <v>0</v>
      </c>
      <c r="H80" s="3">
        <v>0</v>
      </c>
      <c r="I80" s="5">
        <v>0</v>
      </c>
      <c r="J80" s="5">
        <v>75</v>
      </c>
      <c r="K80" s="5">
        <v>1</v>
      </c>
      <c r="L80" s="5">
        <v>75</v>
      </c>
      <c r="M80" s="3">
        <v>0</v>
      </c>
      <c r="N80" s="5">
        <v>29</v>
      </c>
      <c r="O80" s="3">
        <v>0</v>
      </c>
      <c r="P80" s="3">
        <v>0</v>
      </c>
      <c r="Q80" s="3">
        <v>0</v>
      </c>
      <c r="R80" s="3">
        <v>1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1</v>
      </c>
      <c r="Y80" s="3">
        <v>0</v>
      </c>
      <c r="Z80" s="3">
        <v>0</v>
      </c>
      <c r="AA80" s="3">
        <v>1</v>
      </c>
      <c r="AB80" s="3">
        <v>0</v>
      </c>
      <c r="AC80" s="3">
        <v>0</v>
      </c>
      <c r="AD80" s="3">
        <v>1</v>
      </c>
      <c r="AE80" s="3">
        <v>0</v>
      </c>
      <c r="AF80" s="3">
        <v>0</v>
      </c>
      <c r="AG80" s="3">
        <v>0</v>
      </c>
      <c r="AH80" s="3">
        <v>0</v>
      </c>
      <c r="AI80" s="3">
        <f t="shared" si="3"/>
        <v>1.6481440226164377</v>
      </c>
      <c r="AJ80" s="3">
        <f t="shared" si="2"/>
        <v>0.18695577363765054</v>
      </c>
    </row>
    <row r="81" spans="1:36" ht="15" customHeight="1">
      <c r="A81" s="3">
        <v>7</v>
      </c>
      <c r="B81" s="4">
        <v>0.0063504569542526135</v>
      </c>
      <c r="C81" s="4">
        <v>0.004077678366791387</v>
      </c>
      <c r="D81" s="5">
        <v>1</v>
      </c>
      <c r="E81" s="5">
        <v>0</v>
      </c>
      <c r="F81" s="3">
        <v>0</v>
      </c>
      <c r="G81" s="5">
        <v>0</v>
      </c>
      <c r="H81" s="3">
        <v>0</v>
      </c>
      <c r="I81" s="5">
        <v>0</v>
      </c>
      <c r="J81" s="5">
        <v>75</v>
      </c>
      <c r="K81" s="5">
        <v>1</v>
      </c>
      <c r="L81" s="5">
        <v>75</v>
      </c>
      <c r="M81" s="3">
        <v>0</v>
      </c>
      <c r="N81" s="5">
        <v>29</v>
      </c>
      <c r="O81" s="3">
        <v>0</v>
      </c>
      <c r="P81" s="3">
        <v>0</v>
      </c>
      <c r="Q81" s="3">
        <v>0</v>
      </c>
      <c r="R81" s="3">
        <v>1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1</v>
      </c>
      <c r="Y81" s="3">
        <v>0</v>
      </c>
      <c r="Z81" s="3">
        <v>0</v>
      </c>
      <c r="AA81" s="3">
        <v>1</v>
      </c>
      <c r="AB81" s="3">
        <v>0</v>
      </c>
      <c r="AC81" s="3">
        <v>0</v>
      </c>
      <c r="AD81" s="3">
        <v>1</v>
      </c>
      <c r="AE81" s="3">
        <v>0</v>
      </c>
      <c r="AF81" s="3">
        <v>0</v>
      </c>
      <c r="AG81" s="3">
        <v>0</v>
      </c>
      <c r="AH81" s="3">
        <v>0</v>
      </c>
      <c r="AI81" s="3">
        <f t="shared" si="3"/>
        <v>1.5573707347717112</v>
      </c>
      <c r="AJ81" s="3">
        <f t="shared" si="2"/>
        <v>0.17699062809113544</v>
      </c>
    </row>
    <row r="82" spans="1:36" ht="15" customHeight="1">
      <c r="A82" s="3">
        <v>8</v>
      </c>
      <c r="B82" s="4">
        <v>0.01912143203771999</v>
      </c>
      <c r="C82" s="4">
        <v>0.003709677419354839</v>
      </c>
      <c r="D82" s="5">
        <v>1</v>
      </c>
      <c r="E82" s="5">
        <v>0</v>
      </c>
      <c r="F82" s="3">
        <v>0</v>
      </c>
      <c r="G82" s="5">
        <v>0</v>
      </c>
      <c r="H82" s="3">
        <v>0</v>
      </c>
      <c r="I82" s="5">
        <v>0</v>
      </c>
      <c r="J82" s="5">
        <v>98</v>
      </c>
      <c r="K82" s="5">
        <v>1</v>
      </c>
      <c r="L82" s="5">
        <v>98</v>
      </c>
      <c r="M82" s="3">
        <v>0</v>
      </c>
      <c r="N82" s="5">
        <v>25</v>
      </c>
      <c r="O82" s="3">
        <v>0</v>
      </c>
      <c r="P82" s="3">
        <v>1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1</v>
      </c>
      <c r="X82" s="3">
        <v>0</v>
      </c>
      <c r="Y82" s="3">
        <v>1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f t="shared" si="3"/>
        <v>5.154472984081041</v>
      </c>
      <c r="AJ82" s="3">
        <f t="shared" si="2"/>
        <v>0.46182771318420424</v>
      </c>
    </row>
    <row r="83" spans="1:36" ht="15" customHeight="1">
      <c r="A83" s="3">
        <v>8</v>
      </c>
      <c r="B83" s="4">
        <v>0.023732073823609166</v>
      </c>
      <c r="C83" s="4">
        <v>0.007601809954751131</v>
      </c>
      <c r="D83" s="5">
        <v>1</v>
      </c>
      <c r="E83" s="5">
        <v>0</v>
      </c>
      <c r="F83" s="3">
        <v>0</v>
      </c>
      <c r="G83" s="5">
        <v>0</v>
      </c>
      <c r="H83" s="3">
        <v>0</v>
      </c>
      <c r="I83" s="5">
        <v>0</v>
      </c>
      <c r="J83" s="5">
        <v>53</v>
      </c>
      <c r="K83" s="5">
        <v>1</v>
      </c>
      <c r="L83" s="5">
        <v>53</v>
      </c>
      <c r="M83" s="3">
        <v>0</v>
      </c>
      <c r="N83" s="5">
        <v>25</v>
      </c>
      <c r="O83" s="3">
        <v>0</v>
      </c>
      <c r="P83" s="3">
        <v>1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1</v>
      </c>
      <c r="X83" s="3">
        <v>0</v>
      </c>
      <c r="Y83" s="3">
        <v>1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f t="shared" si="3"/>
        <v>3.1218978065581107</v>
      </c>
      <c r="AJ83" s="3">
        <f t="shared" si="2"/>
        <v>0.39411667390922667</v>
      </c>
    </row>
    <row r="84" spans="1:36" ht="15" customHeight="1">
      <c r="A84" s="3">
        <v>8</v>
      </c>
      <c r="B84" s="4">
        <v>0.02483306075921277</v>
      </c>
      <c r="C84" s="4">
        <v>0.007813953488372093</v>
      </c>
      <c r="D84" s="5">
        <v>1</v>
      </c>
      <c r="E84" s="5">
        <v>0</v>
      </c>
      <c r="F84" s="3">
        <v>0</v>
      </c>
      <c r="G84" s="5">
        <v>0</v>
      </c>
      <c r="H84" s="3">
        <v>1</v>
      </c>
      <c r="I84" s="5">
        <v>0</v>
      </c>
      <c r="J84" s="5">
        <v>21</v>
      </c>
      <c r="K84" s="5">
        <v>1</v>
      </c>
      <c r="L84" s="5">
        <v>21</v>
      </c>
      <c r="M84" s="3">
        <v>0</v>
      </c>
      <c r="N84" s="5">
        <v>25</v>
      </c>
      <c r="O84" s="3">
        <v>0</v>
      </c>
      <c r="P84" s="3">
        <v>1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1</v>
      </c>
      <c r="X84" s="3">
        <v>0</v>
      </c>
      <c r="Y84" s="3">
        <v>1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f t="shared" si="3"/>
        <v>3.1780405138278245</v>
      </c>
      <c r="AJ84" s="3">
        <f t="shared" si="2"/>
        <v>0.5698750498632978</v>
      </c>
    </row>
    <row r="85" spans="1:36" ht="15" customHeight="1">
      <c r="A85" s="3">
        <v>8</v>
      </c>
      <c r="B85" s="4">
        <v>0.013001514359821997</v>
      </c>
      <c r="C85" s="4">
        <v>0.004429065743944638</v>
      </c>
      <c r="D85" s="5">
        <v>1</v>
      </c>
      <c r="E85" s="5">
        <v>0</v>
      </c>
      <c r="F85" s="3">
        <v>0</v>
      </c>
      <c r="G85" s="5">
        <v>0</v>
      </c>
      <c r="H85" s="3">
        <v>0</v>
      </c>
      <c r="I85" s="5">
        <v>0</v>
      </c>
      <c r="J85" s="5">
        <v>98</v>
      </c>
      <c r="K85" s="5">
        <v>1</v>
      </c>
      <c r="L85" s="5">
        <v>98</v>
      </c>
      <c r="M85" s="3">
        <v>0</v>
      </c>
      <c r="N85" s="5">
        <v>25</v>
      </c>
      <c r="O85" s="3">
        <v>0</v>
      </c>
      <c r="P85" s="3">
        <v>0</v>
      </c>
      <c r="Q85" s="3">
        <v>0</v>
      </c>
      <c r="R85" s="3">
        <v>1</v>
      </c>
      <c r="S85" s="3">
        <v>0</v>
      </c>
      <c r="T85" s="3">
        <v>0</v>
      </c>
      <c r="U85" s="3">
        <v>0</v>
      </c>
      <c r="V85" s="3">
        <v>0</v>
      </c>
      <c r="W85" s="3">
        <v>1</v>
      </c>
      <c r="X85" s="3">
        <v>0</v>
      </c>
      <c r="Y85" s="3">
        <v>1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f t="shared" si="3"/>
        <v>2.9354981640535596</v>
      </c>
      <c r="AJ85" s="3">
        <f t="shared" si="2"/>
        <v>0.2842943833115069</v>
      </c>
    </row>
    <row r="86" spans="1:36" ht="15" customHeight="1">
      <c r="A86" s="3">
        <v>8</v>
      </c>
      <c r="B86" s="4">
        <v>0.02319273981011768</v>
      </c>
      <c r="C86" s="4">
        <v>0.007678571428571428</v>
      </c>
      <c r="D86" s="5">
        <v>1</v>
      </c>
      <c r="E86" s="5">
        <v>0</v>
      </c>
      <c r="F86" s="3">
        <v>0</v>
      </c>
      <c r="G86" s="5">
        <v>0</v>
      </c>
      <c r="H86" s="3">
        <v>0</v>
      </c>
      <c r="I86" s="5">
        <v>0</v>
      </c>
      <c r="J86" s="5">
        <v>53</v>
      </c>
      <c r="K86" s="5">
        <v>1</v>
      </c>
      <c r="L86" s="5">
        <v>53</v>
      </c>
      <c r="M86" s="3">
        <v>0</v>
      </c>
      <c r="N86" s="5">
        <v>25</v>
      </c>
      <c r="O86" s="3">
        <v>0</v>
      </c>
      <c r="P86" s="3">
        <v>0</v>
      </c>
      <c r="Q86" s="3">
        <v>0</v>
      </c>
      <c r="R86" s="3">
        <v>1</v>
      </c>
      <c r="S86" s="3">
        <v>0</v>
      </c>
      <c r="T86" s="3">
        <v>0</v>
      </c>
      <c r="U86" s="3">
        <v>0</v>
      </c>
      <c r="V86" s="3">
        <v>0</v>
      </c>
      <c r="W86" s="3">
        <v>1</v>
      </c>
      <c r="X86" s="3">
        <v>0</v>
      </c>
      <c r="Y86" s="3">
        <v>1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f t="shared" si="3"/>
        <v>3.0204498357362564</v>
      </c>
      <c r="AJ86" s="3">
        <f t="shared" si="2"/>
        <v>0.38321721245432744</v>
      </c>
    </row>
    <row r="87" spans="1:36" ht="15" customHeight="1">
      <c r="A87" s="3">
        <v>8</v>
      </c>
      <c r="B87" s="4">
        <v>0.02483306075921277</v>
      </c>
      <c r="C87" s="4">
        <v>0.008</v>
      </c>
      <c r="D87" s="5">
        <v>1</v>
      </c>
      <c r="E87" s="5">
        <v>0</v>
      </c>
      <c r="F87" s="3">
        <v>0</v>
      </c>
      <c r="G87" s="5">
        <v>0</v>
      </c>
      <c r="H87" s="3">
        <v>1</v>
      </c>
      <c r="I87" s="5">
        <v>0</v>
      </c>
      <c r="J87" s="5">
        <v>21</v>
      </c>
      <c r="K87" s="5">
        <v>1</v>
      </c>
      <c r="L87" s="5">
        <v>21</v>
      </c>
      <c r="M87" s="3">
        <v>0</v>
      </c>
      <c r="N87" s="5">
        <v>25</v>
      </c>
      <c r="O87" s="3">
        <v>0</v>
      </c>
      <c r="P87" s="3">
        <v>0</v>
      </c>
      <c r="Q87" s="3">
        <v>0</v>
      </c>
      <c r="R87" s="3">
        <v>1</v>
      </c>
      <c r="S87" s="3">
        <v>0</v>
      </c>
      <c r="T87" s="3">
        <v>0</v>
      </c>
      <c r="U87" s="3">
        <v>0</v>
      </c>
      <c r="V87" s="3">
        <v>0</v>
      </c>
      <c r="W87" s="3">
        <v>1</v>
      </c>
      <c r="X87" s="3">
        <v>0</v>
      </c>
      <c r="Y87" s="3">
        <v>1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f t="shared" si="3"/>
        <v>3.1041325949015963</v>
      </c>
      <c r="AJ87" s="3">
        <f t="shared" si="2"/>
        <v>0.5608242591350708</v>
      </c>
    </row>
    <row r="88" spans="1:36" ht="15" customHeight="1">
      <c r="A88" s="3">
        <v>8</v>
      </c>
      <c r="B88" s="4">
        <v>0.023732073823609166</v>
      </c>
      <c r="C88" s="4">
        <v>0.007782805429864253</v>
      </c>
      <c r="D88" s="5">
        <v>1</v>
      </c>
      <c r="E88" s="5">
        <v>0</v>
      </c>
      <c r="F88" s="3">
        <v>0</v>
      </c>
      <c r="G88" s="5">
        <v>0</v>
      </c>
      <c r="H88" s="3">
        <v>0</v>
      </c>
      <c r="I88" s="5">
        <v>0</v>
      </c>
      <c r="J88" s="5">
        <v>53</v>
      </c>
      <c r="K88" s="5">
        <v>1</v>
      </c>
      <c r="L88" s="5">
        <v>53</v>
      </c>
      <c r="M88" s="3">
        <v>0</v>
      </c>
      <c r="N88" s="5">
        <v>25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1</v>
      </c>
      <c r="X88" s="3">
        <v>0</v>
      </c>
      <c r="Y88" s="3">
        <v>1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f t="shared" si="3"/>
        <v>3.049295531986992</v>
      </c>
      <c r="AJ88" s="3">
        <f t="shared" si="2"/>
        <v>0.3863329557533994</v>
      </c>
    </row>
    <row r="89" spans="1:36" ht="15" customHeight="1">
      <c r="A89" s="3">
        <v>8</v>
      </c>
      <c r="B89" s="4">
        <v>0.024278779372755722</v>
      </c>
      <c r="C89" s="4">
        <v>0.008807339449541285</v>
      </c>
      <c r="D89" s="5">
        <v>1</v>
      </c>
      <c r="E89" s="5">
        <v>0</v>
      </c>
      <c r="F89" s="3">
        <v>0</v>
      </c>
      <c r="G89" s="5">
        <v>0</v>
      </c>
      <c r="H89" s="3">
        <v>1</v>
      </c>
      <c r="I89" s="5">
        <v>0</v>
      </c>
      <c r="J89" s="5">
        <v>21</v>
      </c>
      <c r="K89" s="5">
        <v>1</v>
      </c>
      <c r="L89" s="5">
        <v>21</v>
      </c>
      <c r="M89" s="3">
        <v>0</v>
      </c>
      <c r="N89" s="5">
        <v>25</v>
      </c>
      <c r="O89" s="3">
        <v>0</v>
      </c>
      <c r="P89" s="3">
        <v>1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1</v>
      </c>
      <c r="X89" s="3">
        <v>0</v>
      </c>
      <c r="Y89" s="3">
        <v>1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f t="shared" si="3"/>
        <v>2.7566530746149724</v>
      </c>
      <c r="AJ89" s="3">
        <f t="shared" si="2"/>
        <v>0.5154726835752608</v>
      </c>
    </row>
    <row r="90" spans="1:36" ht="15" customHeight="1">
      <c r="A90" s="3">
        <v>9</v>
      </c>
      <c r="B90" s="4">
        <v>0.008838948667204392</v>
      </c>
      <c r="C90" s="4">
        <v>0.0024593151031011965</v>
      </c>
      <c r="D90" s="5">
        <v>1</v>
      </c>
      <c r="E90" s="5">
        <v>0</v>
      </c>
      <c r="F90" s="3">
        <v>0</v>
      </c>
      <c r="G90" s="5">
        <v>0</v>
      </c>
      <c r="H90" s="3">
        <v>0</v>
      </c>
      <c r="I90" s="5">
        <v>0</v>
      </c>
      <c r="J90" s="5">
        <v>92</v>
      </c>
      <c r="K90" s="5">
        <v>24</v>
      </c>
      <c r="L90" s="5">
        <v>2208</v>
      </c>
      <c r="M90" s="3">
        <v>1</v>
      </c>
      <c r="N90" s="5">
        <v>1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0</v>
      </c>
      <c r="Y90" s="3">
        <v>1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f t="shared" si="3"/>
        <v>3.5940692008350115</v>
      </c>
      <c r="AJ90" s="3">
        <f t="shared" si="2"/>
        <v>0.07626411554974108</v>
      </c>
    </row>
    <row r="91" spans="1:36" ht="15" customHeight="1">
      <c r="A91" s="3">
        <v>9</v>
      </c>
      <c r="B91" s="4">
        <v>0.017349638335112993</v>
      </c>
      <c r="C91" s="4">
        <v>0.00307035394754693</v>
      </c>
      <c r="D91" s="5">
        <v>1</v>
      </c>
      <c r="E91" s="5">
        <v>0</v>
      </c>
      <c r="F91" s="3">
        <v>0</v>
      </c>
      <c r="G91" s="5">
        <v>0</v>
      </c>
      <c r="H91" s="3">
        <v>1</v>
      </c>
      <c r="I91" s="5">
        <v>0</v>
      </c>
      <c r="J91" s="5">
        <v>24</v>
      </c>
      <c r="K91" s="5">
        <v>37</v>
      </c>
      <c r="L91" s="5">
        <v>888</v>
      </c>
      <c r="M91" s="3">
        <v>1</v>
      </c>
      <c r="N91" s="5">
        <v>1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1</v>
      </c>
      <c r="X91" s="3">
        <v>1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f t="shared" si="3"/>
        <v>5.650696509754046</v>
      </c>
      <c r="AJ91" s="3">
        <f t="shared" si="2"/>
        <v>0.18630499723504013</v>
      </c>
    </row>
    <row r="92" spans="1:36" ht="15" customHeight="1">
      <c r="A92" s="3">
        <v>9</v>
      </c>
      <c r="B92" s="4">
        <v>0.02326862693935433</v>
      </c>
      <c r="C92" s="4">
        <v>0.005278352786740778</v>
      </c>
      <c r="D92" s="5">
        <v>1</v>
      </c>
      <c r="E92" s="5">
        <v>0</v>
      </c>
      <c r="F92" s="3">
        <v>0</v>
      </c>
      <c r="G92" s="5">
        <v>0</v>
      </c>
      <c r="H92" s="3">
        <v>0</v>
      </c>
      <c r="I92" s="5">
        <v>0</v>
      </c>
      <c r="J92" s="5">
        <v>92</v>
      </c>
      <c r="K92" s="5">
        <v>24</v>
      </c>
      <c r="L92" s="5">
        <v>2208</v>
      </c>
      <c r="M92" s="3">
        <v>1</v>
      </c>
      <c r="N92" s="5">
        <v>1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0</v>
      </c>
      <c r="Y92" s="3">
        <v>1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f t="shared" si="3"/>
        <v>4.408312191220928</v>
      </c>
      <c r="AJ92" s="3">
        <f t="shared" si="2"/>
        <v>0.09340497257413917</v>
      </c>
    </row>
    <row r="93" spans="1:36" ht="15" customHeight="1">
      <c r="A93" s="3">
        <v>9</v>
      </c>
      <c r="B93" s="4">
        <v>0.0032051309489483358</v>
      </c>
      <c r="C93" s="4">
        <v>0.005177859472893905</v>
      </c>
      <c r="D93" s="5">
        <v>1</v>
      </c>
      <c r="E93" s="5">
        <v>0</v>
      </c>
      <c r="F93" s="3">
        <v>0</v>
      </c>
      <c r="G93" s="5">
        <v>0</v>
      </c>
      <c r="H93" s="3">
        <v>1</v>
      </c>
      <c r="I93" s="5">
        <v>0</v>
      </c>
      <c r="J93" s="5">
        <v>24</v>
      </c>
      <c r="K93" s="5">
        <v>37</v>
      </c>
      <c r="L93" s="5">
        <v>888</v>
      </c>
      <c r="M93" s="3">
        <v>1</v>
      </c>
      <c r="N93" s="5">
        <v>1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1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f t="shared" si="3"/>
        <v>0.6190069401703922</v>
      </c>
      <c r="AJ93" s="3">
        <f t="shared" si="2"/>
        <v>0.020768032614110917</v>
      </c>
    </row>
    <row r="94" spans="1:36" ht="15" customHeight="1">
      <c r="A94" s="3">
        <v>10</v>
      </c>
      <c r="B94" s="4">
        <v>0.005596373834207573</v>
      </c>
      <c r="C94" s="4">
        <v>0.003027823206647275</v>
      </c>
      <c r="D94" s="5">
        <v>1</v>
      </c>
      <c r="E94" s="5">
        <v>0</v>
      </c>
      <c r="F94" s="3">
        <v>0</v>
      </c>
      <c r="G94" s="5">
        <v>0</v>
      </c>
      <c r="H94" s="3">
        <v>0</v>
      </c>
      <c r="I94" s="5">
        <v>0</v>
      </c>
      <c r="J94" s="5">
        <v>119</v>
      </c>
      <c r="K94" s="5">
        <v>1</v>
      </c>
      <c r="L94" s="5">
        <v>119</v>
      </c>
      <c r="M94" s="3">
        <v>0</v>
      </c>
      <c r="N94" s="5">
        <v>33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1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f t="shared" si="3"/>
        <v>1.8483159194768402</v>
      </c>
      <c r="AJ94" s="3">
        <f t="shared" si="2"/>
        <v>0.16705390412874246</v>
      </c>
    </row>
    <row r="95" spans="1:36" ht="15" customHeight="1">
      <c r="A95" s="3">
        <v>10</v>
      </c>
      <c r="B95" s="4">
        <v>0.005620440065738207</v>
      </c>
      <c r="C95" s="4">
        <v>0.00302717661079431</v>
      </c>
      <c r="D95" s="5">
        <v>1</v>
      </c>
      <c r="E95" s="5">
        <v>0</v>
      </c>
      <c r="F95" s="3">
        <v>0</v>
      </c>
      <c r="G95" s="5">
        <v>0</v>
      </c>
      <c r="H95" s="3">
        <v>0</v>
      </c>
      <c r="I95" s="5">
        <v>0</v>
      </c>
      <c r="J95" s="5">
        <v>119</v>
      </c>
      <c r="K95" s="5">
        <v>1</v>
      </c>
      <c r="L95" s="5">
        <v>119</v>
      </c>
      <c r="M95" s="3">
        <v>0</v>
      </c>
      <c r="N95" s="5">
        <v>33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1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f t="shared" si="3"/>
        <v>1.8566607728458377</v>
      </c>
      <c r="AJ95" s="3">
        <f t="shared" si="2"/>
        <v>0.16778693920329243</v>
      </c>
    </row>
    <row r="96" spans="1:36" ht="15" customHeight="1">
      <c r="A96" s="3">
        <v>10</v>
      </c>
      <c r="B96" s="4">
        <v>0.00418629533004804</v>
      </c>
      <c r="C96" s="4">
        <v>0.0028234261763956806</v>
      </c>
      <c r="D96" s="5">
        <v>1</v>
      </c>
      <c r="E96" s="5">
        <v>0</v>
      </c>
      <c r="F96" s="3">
        <v>0</v>
      </c>
      <c r="G96" s="5">
        <v>0</v>
      </c>
      <c r="H96" s="3">
        <v>0</v>
      </c>
      <c r="I96" s="5">
        <v>0</v>
      </c>
      <c r="J96" s="5">
        <v>119</v>
      </c>
      <c r="K96" s="5">
        <v>1</v>
      </c>
      <c r="L96" s="5">
        <v>119</v>
      </c>
      <c r="M96" s="3">
        <v>0</v>
      </c>
      <c r="N96" s="5">
        <v>33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1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f t="shared" si="3"/>
        <v>1.4827004740007639</v>
      </c>
      <c r="AJ96" s="3">
        <f t="shared" si="2"/>
        <v>0.1346805812040362</v>
      </c>
    </row>
    <row r="97" spans="1:36" ht="15" customHeight="1">
      <c r="A97" s="3">
        <v>10</v>
      </c>
      <c r="B97" s="4">
        <v>0.005572326700566172</v>
      </c>
      <c r="C97" s="4">
        <v>0.003028498948593223</v>
      </c>
      <c r="D97" s="5">
        <v>1</v>
      </c>
      <c r="E97" s="5">
        <v>0</v>
      </c>
      <c r="F97" s="3">
        <v>0</v>
      </c>
      <c r="G97" s="5">
        <v>0</v>
      </c>
      <c r="H97" s="3">
        <v>0</v>
      </c>
      <c r="I97" s="5">
        <v>0</v>
      </c>
      <c r="J97" s="5">
        <v>119</v>
      </c>
      <c r="K97" s="5">
        <v>1</v>
      </c>
      <c r="L97" s="5">
        <v>119</v>
      </c>
      <c r="M97" s="3">
        <v>0</v>
      </c>
      <c r="N97" s="5">
        <v>33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1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f t="shared" si="3"/>
        <v>1.8399632277087596</v>
      </c>
      <c r="AJ97" s="3">
        <f t="shared" si="2"/>
        <v>0.16631990298712884</v>
      </c>
    </row>
    <row r="98" spans="1:36" ht="15" customHeight="1">
      <c r="A98" s="3">
        <v>10</v>
      </c>
      <c r="B98" s="4">
        <v>0.005392578898204636</v>
      </c>
      <c r="C98" s="4">
        <v>0.0030423567499549805</v>
      </c>
      <c r="D98" s="5">
        <v>1</v>
      </c>
      <c r="E98" s="5">
        <v>0</v>
      </c>
      <c r="F98" s="3">
        <v>0</v>
      </c>
      <c r="G98" s="5">
        <v>0</v>
      </c>
      <c r="H98" s="3">
        <v>0</v>
      </c>
      <c r="I98" s="5">
        <v>0</v>
      </c>
      <c r="J98" s="5">
        <v>119</v>
      </c>
      <c r="K98" s="5">
        <v>1</v>
      </c>
      <c r="L98" s="5">
        <v>119</v>
      </c>
      <c r="M98" s="3">
        <v>0</v>
      </c>
      <c r="N98" s="5">
        <v>33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1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f t="shared" si="3"/>
        <v>1.7725005124019177</v>
      </c>
      <c r="AJ98" s="3">
        <f t="shared" si="2"/>
        <v>0.1603815055477416</v>
      </c>
    </row>
    <row r="99" spans="1:36" ht="15" customHeight="1">
      <c r="A99" s="3">
        <v>10</v>
      </c>
      <c r="B99" s="4">
        <v>0.0019515110328556992</v>
      </c>
      <c r="C99" s="4">
        <v>0.002723946603728607</v>
      </c>
      <c r="D99" s="5">
        <v>1</v>
      </c>
      <c r="E99" s="5">
        <v>0</v>
      </c>
      <c r="F99" s="3">
        <v>0</v>
      </c>
      <c r="G99" s="5">
        <v>0</v>
      </c>
      <c r="H99" s="3">
        <v>0</v>
      </c>
      <c r="I99" s="5">
        <v>0</v>
      </c>
      <c r="J99" s="5">
        <v>88</v>
      </c>
      <c r="K99" s="5">
        <v>1</v>
      </c>
      <c r="L99" s="5">
        <v>88</v>
      </c>
      <c r="M99" s="3">
        <v>0</v>
      </c>
      <c r="N99" s="5">
        <v>33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1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f t="shared" si="3"/>
        <v>0.716427785399472</v>
      </c>
      <c r="AJ99" s="3">
        <f t="shared" si="2"/>
        <v>0.07614970603491922</v>
      </c>
    </row>
    <row r="100" spans="1:36" ht="15" customHeight="1">
      <c r="A100" s="3">
        <v>10</v>
      </c>
      <c r="B100" s="4">
        <v>0.0022085627097051946</v>
      </c>
      <c r="C100" s="4">
        <v>0.0027602855301556008</v>
      </c>
      <c r="D100" s="5">
        <v>1</v>
      </c>
      <c r="E100" s="5">
        <v>0</v>
      </c>
      <c r="F100" s="3">
        <v>0</v>
      </c>
      <c r="G100" s="5">
        <v>0</v>
      </c>
      <c r="H100" s="3">
        <v>0</v>
      </c>
      <c r="I100" s="5">
        <v>0</v>
      </c>
      <c r="J100" s="5">
        <v>88</v>
      </c>
      <c r="K100" s="5">
        <v>1</v>
      </c>
      <c r="L100" s="5">
        <v>88</v>
      </c>
      <c r="M100" s="3">
        <v>0</v>
      </c>
      <c r="N100" s="5">
        <v>33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1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f t="shared" si="3"/>
        <v>0.8001211054353117</v>
      </c>
      <c r="AJ100" s="3">
        <f t="shared" si="2"/>
        <v>0.08498462802871977</v>
      </c>
    </row>
    <row r="101" spans="1:36" ht="15" customHeight="1">
      <c r="A101" s="3">
        <v>10</v>
      </c>
      <c r="B101" s="4">
        <v>0.0002409554481097023</v>
      </c>
      <c r="C101" s="4">
        <v>0.0026879552724242673</v>
      </c>
      <c r="D101" s="5">
        <v>1</v>
      </c>
      <c r="E101" s="5">
        <v>0</v>
      </c>
      <c r="F101" s="3">
        <v>0</v>
      </c>
      <c r="G101" s="5">
        <v>0</v>
      </c>
      <c r="H101" s="3">
        <v>0</v>
      </c>
      <c r="I101" s="5">
        <v>0</v>
      </c>
      <c r="J101" s="5">
        <v>88</v>
      </c>
      <c r="K101" s="5">
        <v>1</v>
      </c>
      <c r="L101" s="5">
        <v>88</v>
      </c>
      <c r="M101" s="3">
        <v>0</v>
      </c>
      <c r="N101" s="5">
        <v>33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1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f t="shared" si="3"/>
        <v>0.08964265536025254</v>
      </c>
      <c r="AJ101" s="3">
        <f t="shared" si="2"/>
        <v>0.009555502894347857</v>
      </c>
    </row>
    <row r="102" spans="1:36" ht="15" customHeight="1">
      <c r="A102" s="3">
        <v>10</v>
      </c>
      <c r="B102" s="4">
        <v>0.002026259462331653</v>
      </c>
      <c r="C102" s="4">
        <v>0.0027572888085586247</v>
      </c>
      <c r="D102" s="5">
        <v>1</v>
      </c>
      <c r="E102" s="5">
        <v>0</v>
      </c>
      <c r="F102" s="3">
        <v>0</v>
      </c>
      <c r="G102" s="5">
        <v>0</v>
      </c>
      <c r="H102" s="3">
        <v>0</v>
      </c>
      <c r="I102" s="5">
        <v>0</v>
      </c>
      <c r="J102" s="5">
        <v>88</v>
      </c>
      <c r="K102" s="5">
        <v>1</v>
      </c>
      <c r="L102" s="5">
        <v>88</v>
      </c>
      <c r="M102" s="3">
        <v>0</v>
      </c>
      <c r="N102" s="5">
        <v>33</v>
      </c>
      <c r="O102" s="3">
        <v>0</v>
      </c>
      <c r="P102" s="3">
        <v>1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1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f t="shared" si="3"/>
        <v>0.7348738572623018</v>
      </c>
      <c r="AJ102" s="3">
        <f t="shared" si="2"/>
        <v>0.07809854482817942</v>
      </c>
    </row>
    <row r="103" spans="1:36" ht="15" customHeight="1">
      <c r="A103" s="3">
        <v>10</v>
      </c>
      <c r="B103" s="4">
        <v>0.0022623907004114623</v>
      </c>
      <c r="C103" s="4">
        <v>0.002830103683055391</v>
      </c>
      <c r="D103" s="5">
        <v>1</v>
      </c>
      <c r="E103" s="5">
        <v>0</v>
      </c>
      <c r="F103" s="3">
        <v>0</v>
      </c>
      <c r="G103" s="5">
        <v>0</v>
      </c>
      <c r="H103" s="3">
        <v>0</v>
      </c>
      <c r="I103" s="5">
        <v>0</v>
      </c>
      <c r="J103" s="5">
        <v>88</v>
      </c>
      <c r="K103" s="5">
        <v>1</v>
      </c>
      <c r="L103" s="5">
        <v>88</v>
      </c>
      <c r="M103" s="3">
        <v>0</v>
      </c>
      <c r="N103" s="5">
        <v>33</v>
      </c>
      <c r="O103" s="3">
        <v>0</v>
      </c>
      <c r="P103" s="3">
        <v>1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1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f t="shared" si="3"/>
        <v>0.7994020551109197</v>
      </c>
      <c r="AJ103" s="3">
        <f t="shared" si="2"/>
        <v>0.08490880517244162</v>
      </c>
    </row>
    <row r="104" spans="1:36" ht="15" customHeight="1">
      <c r="A104" s="3">
        <v>10</v>
      </c>
      <c r="B104" s="4">
        <v>0.0054404074904945456</v>
      </c>
      <c r="C104" s="4">
        <v>0.0027847483471008755</v>
      </c>
      <c r="D104" s="5">
        <v>1</v>
      </c>
      <c r="E104" s="5">
        <v>0</v>
      </c>
      <c r="F104" s="3">
        <v>0</v>
      </c>
      <c r="G104" s="5">
        <v>0</v>
      </c>
      <c r="H104" s="3">
        <v>0</v>
      </c>
      <c r="I104" s="5">
        <v>0</v>
      </c>
      <c r="J104" s="5">
        <v>70</v>
      </c>
      <c r="K104" s="5">
        <v>1</v>
      </c>
      <c r="L104" s="5">
        <v>70</v>
      </c>
      <c r="M104" s="3">
        <v>0</v>
      </c>
      <c r="N104" s="5">
        <v>33</v>
      </c>
      <c r="O104" s="3">
        <v>0</v>
      </c>
      <c r="P104" s="3">
        <v>1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1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f t="shared" si="3"/>
        <v>1.953644212109293</v>
      </c>
      <c r="AJ104" s="3">
        <f t="shared" si="2"/>
        <v>0.2273882851345401</v>
      </c>
    </row>
    <row r="105" spans="1:36" ht="15" customHeight="1">
      <c r="A105" s="3">
        <v>10</v>
      </c>
      <c r="B105" s="4">
        <v>0.00558434788204531</v>
      </c>
      <c r="C105" s="4">
        <v>0.0028128526407170894</v>
      </c>
      <c r="D105" s="5">
        <v>1</v>
      </c>
      <c r="E105" s="5">
        <v>0</v>
      </c>
      <c r="F105" s="3">
        <v>0</v>
      </c>
      <c r="G105" s="5">
        <v>0</v>
      </c>
      <c r="H105" s="3">
        <v>0</v>
      </c>
      <c r="I105" s="5">
        <v>0</v>
      </c>
      <c r="J105" s="5">
        <v>70</v>
      </c>
      <c r="K105" s="5">
        <v>1</v>
      </c>
      <c r="L105" s="5">
        <v>70</v>
      </c>
      <c r="M105" s="3">
        <v>0</v>
      </c>
      <c r="N105" s="5">
        <v>33</v>
      </c>
      <c r="O105" s="3">
        <v>0</v>
      </c>
      <c r="P105" s="3">
        <v>1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1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f t="shared" si="3"/>
        <v>1.9852969903967932</v>
      </c>
      <c r="AJ105" s="3">
        <f t="shared" si="2"/>
        <v>0.23087751399837586</v>
      </c>
    </row>
    <row r="106" spans="1:36" ht="15" customHeight="1">
      <c r="A106" s="3">
        <v>10</v>
      </c>
      <c r="B106" s="4">
        <v>0.0044978910658288965</v>
      </c>
      <c r="C106" s="4">
        <v>0.0028355850456400302</v>
      </c>
      <c r="D106" s="5">
        <v>1</v>
      </c>
      <c r="E106" s="5">
        <v>0</v>
      </c>
      <c r="F106" s="3">
        <v>0</v>
      </c>
      <c r="G106" s="5">
        <v>0</v>
      </c>
      <c r="H106" s="3">
        <v>0</v>
      </c>
      <c r="I106" s="5">
        <v>0</v>
      </c>
      <c r="J106" s="5">
        <v>70</v>
      </c>
      <c r="K106" s="5">
        <v>1</v>
      </c>
      <c r="L106" s="5">
        <v>70</v>
      </c>
      <c r="M106" s="3">
        <v>0</v>
      </c>
      <c r="N106" s="5">
        <v>33</v>
      </c>
      <c r="O106" s="3">
        <v>0</v>
      </c>
      <c r="P106" s="3">
        <v>1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1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f t="shared" si="3"/>
        <v>1.5862303522670966</v>
      </c>
      <c r="AJ106" s="3">
        <f t="shared" si="2"/>
        <v>0.18627259126397294</v>
      </c>
    </row>
    <row r="107" spans="1:36" ht="15" customHeight="1">
      <c r="A107" s="3">
        <v>10</v>
      </c>
      <c r="B107" s="4">
        <v>0.005524289605877331</v>
      </c>
      <c r="C107" s="4">
        <v>0.0027925708766930652</v>
      </c>
      <c r="D107" s="5">
        <v>1</v>
      </c>
      <c r="E107" s="5">
        <v>0</v>
      </c>
      <c r="F107" s="3">
        <v>0</v>
      </c>
      <c r="G107" s="5">
        <v>0</v>
      </c>
      <c r="H107" s="3">
        <v>0</v>
      </c>
      <c r="I107" s="5">
        <v>0</v>
      </c>
      <c r="J107" s="5">
        <v>70</v>
      </c>
      <c r="K107" s="5">
        <v>1</v>
      </c>
      <c r="L107" s="5">
        <v>70</v>
      </c>
      <c r="M107" s="3">
        <v>0</v>
      </c>
      <c r="N107" s="5">
        <v>33</v>
      </c>
      <c r="O107" s="3">
        <v>0</v>
      </c>
      <c r="P107" s="3">
        <v>1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1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f t="shared" si="3"/>
        <v>1.9782092737496209</v>
      </c>
      <c r="AJ107" s="3">
        <f t="shared" si="2"/>
        <v>0.2300969712529228</v>
      </c>
    </row>
    <row r="108" spans="1:36" ht="15" customHeight="1">
      <c r="A108" s="3">
        <v>10</v>
      </c>
      <c r="B108" s="4">
        <v>0.005765240215764694</v>
      </c>
      <c r="C108" s="4">
        <v>0.002873378422569977</v>
      </c>
      <c r="D108" s="5">
        <v>1</v>
      </c>
      <c r="E108" s="5">
        <v>0</v>
      </c>
      <c r="F108" s="3">
        <v>0</v>
      </c>
      <c r="G108" s="5">
        <v>0</v>
      </c>
      <c r="H108" s="3">
        <v>0</v>
      </c>
      <c r="I108" s="5">
        <v>0</v>
      </c>
      <c r="J108" s="5">
        <v>70</v>
      </c>
      <c r="K108" s="5">
        <v>1</v>
      </c>
      <c r="L108" s="5">
        <v>70</v>
      </c>
      <c r="M108" s="3">
        <v>0</v>
      </c>
      <c r="N108" s="5">
        <v>33</v>
      </c>
      <c r="O108" s="3">
        <v>0</v>
      </c>
      <c r="P108" s="3">
        <v>1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1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f t="shared" si="3"/>
        <v>2.006432626652847</v>
      </c>
      <c r="AJ108" s="3">
        <f t="shared" si="2"/>
        <v>0.23320245012258042</v>
      </c>
    </row>
    <row r="109" spans="1:36" ht="15" customHeight="1">
      <c r="A109" s="3">
        <v>10</v>
      </c>
      <c r="B109" s="4">
        <v>0.0322822096444601</v>
      </c>
      <c r="C109" s="4">
        <v>0.005562615103558751</v>
      </c>
      <c r="D109" s="5">
        <v>1</v>
      </c>
      <c r="E109" s="5">
        <v>0</v>
      </c>
      <c r="F109" s="3">
        <v>0</v>
      </c>
      <c r="G109" s="5">
        <v>0</v>
      </c>
      <c r="H109" s="3">
        <v>1</v>
      </c>
      <c r="I109" s="5">
        <v>0</v>
      </c>
      <c r="J109" s="5">
        <v>22</v>
      </c>
      <c r="K109" s="5">
        <v>1</v>
      </c>
      <c r="L109" s="5">
        <v>22</v>
      </c>
      <c r="M109" s="3">
        <v>0</v>
      </c>
      <c r="N109" s="5">
        <v>33</v>
      </c>
      <c r="O109" s="3">
        <v>0</v>
      </c>
      <c r="P109" s="3">
        <v>1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1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f t="shared" si="3"/>
        <v>5.803423217940635</v>
      </c>
      <c r="AJ109" s="3">
        <f t="shared" si="2"/>
        <v>0.7777422953389719</v>
      </c>
    </row>
    <row r="110" spans="1:36" ht="15" customHeight="1">
      <c r="A110" s="3">
        <v>10</v>
      </c>
      <c r="B110" s="4">
        <v>0.0368120560898415</v>
      </c>
      <c r="C110" s="4">
        <v>0.007053678726813304</v>
      </c>
      <c r="D110" s="5">
        <v>1</v>
      </c>
      <c r="E110" s="5">
        <v>0</v>
      </c>
      <c r="F110" s="3">
        <v>0</v>
      </c>
      <c r="G110" s="5">
        <v>0</v>
      </c>
      <c r="H110" s="3">
        <v>1</v>
      </c>
      <c r="I110" s="5">
        <v>0</v>
      </c>
      <c r="J110" s="5">
        <v>22</v>
      </c>
      <c r="K110" s="5">
        <v>1</v>
      </c>
      <c r="L110" s="5">
        <v>22</v>
      </c>
      <c r="M110" s="3">
        <v>0</v>
      </c>
      <c r="N110" s="5">
        <v>33</v>
      </c>
      <c r="O110" s="3">
        <v>0</v>
      </c>
      <c r="P110" s="3">
        <v>1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1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f t="shared" si="3"/>
        <v>5.218845019111378</v>
      </c>
      <c r="AJ110" s="3">
        <f t="shared" si="2"/>
        <v>0.7437577503661973</v>
      </c>
    </row>
    <row r="111" spans="1:36" ht="15" customHeight="1">
      <c r="A111" s="3">
        <v>10</v>
      </c>
      <c r="B111" s="4">
        <v>0.030726856192351774</v>
      </c>
      <c r="C111" s="4">
        <v>0.005365858755258597</v>
      </c>
      <c r="D111" s="5">
        <v>1</v>
      </c>
      <c r="E111" s="5">
        <v>0</v>
      </c>
      <c r="F111" s="3">
        <v>0</v>
      </c>
      <c r="G111" s="5">
        <v>0</v>
      </c>
      <c r="H111" s="3">
        <v>1</v>
      </c>
      <c r="I111" s="5">
        <v>0</v>
      </c>
      <c r="J111" s="5">
        <v>22</v>
      </c>
      <c r="K111" s="5">
        <v>1</v>
      </c>
      <c r="L111" s="5">
        <v>22</v>
      </c>
      <c r="M111" s="3">
        <v>0</v>
      </c>
      <c r="N111" s="5">
        <v>33</v>
      </c>
      <c r="O111" s="3">
        <v>0</v>
      </c>
      <c r="P111" s="3">
        <v>1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1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f t="shared" si="3"/>
        <v>5.72636321487947</v>
      </c>
      <c r="AJ111" s="3">
        <f t="shared" si="2"/>
        <v>0.7736122601245984</v>
      </c>
    </row>
    <row r="112" spans="1:36" ht="15" customHeight="1">
      <c r="A112" s="3">
        <v>10</v>
      </c>
      <c r="B112" s="4">
        <v>0.03514051486381468</v>
      </c>
      <c r="C112" s="4">
        <v>0.0074190750125553585</v>
      </c>
      <c r="D112" s="5">
        <v>1</v>
      </c>
      <c r="E112" s="5">
        <v>0</v>
      </c>
      <c r="F112" s="3">
        <v>0</v>
      </c>
      <c r="G112" s="5">
        <v>0</v>
      </c>
      <c r="H112" s="3">
        <v>1</v>
      </c>
      <c r="I112" s="5">
        <v>0</v>
      </c>
      <c r="J112" s="5">
        <v>22</v>
      </c>
      <c r="K112" s="5">
        <v>1</v>
      </c>
      <c r="L112" s="5">
        <v>22</v>
      </c>
      <c r="M112" s="3">
        <v>0</v>
      </c>
      <c r="N112" s="5">
        <v>33</v>
      </c>
      <c r="O112" s="3">
        <v>0</v>
      </c>
      <c r="P112" s="3">
        <v>1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1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f t="shared" si="3"/>
        <v>4.7365089049977405</v>
      </c>
      <c r="AJ112" s="3">
        <f t="shared" si="2"/>
        <v>0.7105557008477964</v>
      </c>
    </row>
    <row r="113" spans="1:36" ht="15" customHeight="1">
      <c r="A113" s="3">
        <v>10</v>
      </c>
      <c r="B113" s="4">
        <v>0.03239850237934821</v>
      </c>
      <c r="C113" s="4">
        <v>0.005785109071109167</v>
      </c>
      <c r="D113" s="5">
        <v>1</v>
      </c>
      <c r="E113" s="5">
        <v>0</v>
      </c>
      <c r="F113" s="3">
        <v>0</v>
      </c>
      <c r="G113" s="5">
        <v>0</v>
      </c>
      <c r="H113" s="3">
        <v>1</v>
      </c>
      <c r="I113" s="5">
        <v>0</v>
      </c>
      <c r="J113" s="5">
        <v>22</v>
      </c>
      <c r="K113" s="5">
        <v>1</v>
      </c>
      <c r="L113" s="5">
        <v>22</v>
      </c>
      <c r="M113" s="3">
        <v>0</v>
      </c>
      <c r="N113" s="5">
        <v>33</v>
      </c>
      <c r="O113" s="3">
        <v>0</v>
      </c>
      <c r="P113" s="3">
        <v>1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1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f t="shared" si="3"/>
        <v>5.600326974152712</v>
      </c>
      <c r="AJ113" s="3">
        <f t="shared" si="2"/>
        <v>0.7666384034495989</v>
      </c>
    </row>
    <row r="114" spans="1:36" ht="15" customHeight="1">
      <c r="A114" s="3">
        <v>10</v>
      </c>
      <c r="B114" s="4">
        <v>0.005572326700566172</v>
      </c>
      <c r="C114" s="4">
        <v>0.0029988077824305453</v>
      </c>
      <c r="D114" s="5">
        <v>1</v>
      </c>
      <c r="E114" s="5">
        <v>0</v>
      </c>
      <c r="F114" s="3">
        <v>0</v>
      </c>
      <c r="G114" s="5">
        <v>0</v>
      </c>
      <c r="H114" s="3">
        <v>0</v>
      </c>
      <c r="I114" s="5">
        <v>0</v>
      </c>
      <c r="J114" s="5">
        <v>119</v>
      </c>
      <c r="K114" s="5">
        <v>1</v>
      </c>
      <c r="L114" s="5">
        <v>119</v>
      </c>
      <c r="M114" s="3">
        <v>0</v>
      </c>
      <c r="N114" s="5">
        <v>33</v>
      </c>
      <c r="O114" s="3">
        <v>0</v>
      </c>
      <c r="P114" s="3">
        <v>1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1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f t="shared" si="3"/>
        <v>1.8581806854088458</v>
      </c>
      <c r="AJ114" s="3">
        <f t="shared" si="2"/>
        <v>0.1679204226212029</v>
      </c>
    </row>
    <row r="115" spans="1:36" ht="15" customHeight="1">
      <c r="A115" s="3">
        <v>10</v>
      </c>
      <c r="B115" s="4">
        <v>0.008616796435124434</v>
      </c>
      <c r="C115" s="4">
        <v>0.0033222591362126247</v>
      </c>
      <c r="D115" s="5">
        <v>1</v>
      </c>
      <c r="E115" s="5">
        <v>0</v>
      </c>
      <c r="F115" s="3">
        <v>0</v>
      </c>
      <c r="G115" s="5">
        <v>0</v>
      </c>
      <c r="H115" s="3">
        <v>0</v>
      </c>
      <c r="I115" s="5">
        <v>0</v>
      </c>
      <c r="J115" s="5">
        <v>119</v>
      </c>
      <c r="K115" s="5">
        <v>1</v>
      </c>
      <c r="L115" s="5">
        <v>119</v>
      </c>
      <c r="M115" s="3">
        <v>0</v>
      </c>
      <c r="N115" s="5">
        <v>33</v>
      </c>
      <c r="O115" s="3">
        <v>0</v>
      </c>
      <c r="P115" s="3">
        <v>1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1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f t="shared" si="3"/>
        <v>2.5936557269724547</v>
      </c>
      <c r="AJ115" s="3">
        <f t="shared" si="2"/>
        <v>0.23131189469027572</v>
      </c>
    </row>
    <row r="116" spans="1:36" ht="15" customHeight="1">
      <c r="A116" s="3">
        <v>10</v>
      </c>
      <c r="B116" s="4">
        <v>0.010522669337054778</v>
      </c>
      <c r="C116" s="4">
        <v>0.004111386097632332</v>
      </c>
      <c r="D116" s="5">
        <v>1</v>
      </c>
      <c r="E116" s="5">
        <v>0</v>
      </c>
      <c r="F116" s="3">
        <v>0</v>
      </c>
      <c r="G116" s="5">
        <v>0</v>
      </c>
      <c r="H116" s="3">
        <v>0</v>
      </c>
      <c r="I116" s="5">
        <v>0</v>
      </c>
      <c r="J116" s="5">
        <v>119</v>
      </c>
      <c r="K116" s="5">
        <v>1</v>
      </c>
      <c r="L116" s="5">
        <v>119</v>
      </c>
      <c r="M116" s="3">
        <v>0</v>
      </c>
      <c r="N116" s="5">
        <v>33</v>
      </c>
      <c r="O116" s="3">
        <v>0</v>
      </c>
      <c r="P116" s="3">
        <v>1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1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f t="shared" si="3"/>
        <v>2.5593970226037834</v>
      </c>
      <c r="AJ116" s="3">
        <f t="shared" si="2"/>
        <v>0.2284169953325493</v>
      </c>
    </row>
    <row r="117" spans="1:36" ht="15" customHeight="1">
      <c r="A117" s="3">
        <v>10</v>
      </c>
      <c r="B117" s="4">
        <v>0.0016860475112326894</v>
      </c>
      <c r="C117" s="4">
        <v>0.002667438705836811</v>
      </c>
      <c r="D117" s="5">
        <v>1</v>
      </c>
      <c r="E117" s="5">
        <v>0</v>
      </c>
      <c r="F117" s="3">
        <v>0</v>
      </c>
      <c r="G117" s="5">
        <v>0</v>
      </c>
      <c r="H117" s="3">
        <v>0</v>
      </c>
      <c r="I117" s="5">
        <v>0</v>
      </c>
      <c r="J117" s="5">
        <v>88</v>
      </c>
      <c r="K117" s="5">
        <v>1</v>
      </c>
      <c r="L117" s="5">
        <v>88</v>
      </c>
      <c r="M117" s="3">
        <v>0</v>
      </c>
      <c r="N117" s="5">
        <v>33</v>
      </c>
      <c r="O117" s="3">
        <v>0</v>
      </c>
      <c r="P117" s="3">
        <v>1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1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f t="shared" si="3"/>
        <v>0.6320848188726248</v>
      </c>
      <c r="AJ117" s="3">
        <f t="shared" si="2"/>
        <v>0.06722802900688711</v>
      </c>
    </row>
    <row r="118" spans="1:36" ht="15" customHeight="1">
      <c r="A118" s="3">
        <v>10</v>
      </c>
      <c r="B118" s="4">
        <v>0.004128942380185433</v>
      </c>
      <c r="C118" s="4">
        <v>0.00287237687251439</v>
      </c>
      <c r="D118" s="5">
        <v>1</v>
      </c>
      <c r="E118" s="5">
        <v>0</v>
      </c>
      <c r="F118" s="3">
        <v>0</v>
      </c>
      <c r="G118" s="5">
        <v>0</v>
      </c>
      <c r="H118" s="3">
        <v>0</v>
      </c>
      <c r="I118" s="5">
        <v>0</v>
      </c>
      <c r="J118" s="5">
        <v>88</v>
      </c>
      <c r="K118" s="5">
        <v>1</v>
      </c>
      <c r="L118" s="5">
        <v>88</v>
      </c>
      <c r="M118" s="3">
        <v>0</v>
      </c>
      <c r="N118" s="5">
        <v>33</v>
      </c>
      <c r="O118" s="3">
        <v>0</v>
      </c>
      <c r="P118" s="3">
        <v>1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1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f t="shared" si="3"/>
        <v>1.4374654035461176</v>
      </c>
      <c r="AJ118" s="3">
        <f t="shared" si="2"/>
        <v>0.15146637221191578</v>
      </c>
    </row>
    <row r="119" spans="1:36" ht="15" customHeight="1">
      <c r="A119" s="3">
        <v>10</v>
      </c>
      <c r="B119" s="4">
        <v>0.004243757034685926</v>
      </c>
      <c r="C119" s="4">
        <v>0.0036153052303606764</v>
      </c>
      <c r="D119" s="5">
        <v>1</v>
      </c>
      <c r="E119" s="5">
        <v>0</v>
      </c>
      <c r="F119" s="3">
        <v>0</v>
      </c>
      <c r="G119" s="5">
        <v>0</v>
      </c>
      <c r="H119" s="3">
        <v>0</v>
      </c>
      <c r="I119" s="5">
        <v>0</v>
      </c>
      <c r="J119" s="5">
        <v>88</v>
      </c>
      <c r="K119" s="5">
        <v>1</v>
      </c>
      <c r="L119" s="5">
        <v>88</v>
      </c>
      <c r="M119" s="3">
        <v>0</v>
      </c>
      <c r="N119" s="5">
        <v>33</v>
      </c>
      <c r="O119" s="3">
        <v>0</v>
      </c>
      <c r="P119" s="3">
        <v>1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1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f t="shared" si="3"/>
        <v>1.1738309117160082</v>
      </c>
      <c r="AJ119" s="3">
        <f t="shared" si="2"/>
        <v>0.12416252040996485</v>
      </c>
    </row>
    <row r="120" spans="1:36" ht="15" customHeight="1">
      <c r="A120" s="3">
        <v>10</v>
      </c>
      <c r="B120" s="4">
        <v>0.005392578898204636</v>
      </c>
      <c r="C120" s="4">
        <v>0.0027451963232151917</v>
      </c>
      <c r="D120" s="5">
        <v>1</v>
      </c>
      <c r="E120" s="5">
        <v>0</v>
      </c>
      <c r="F120" s="3">
        <v>0</v>
      </c>
      <c r="G120" s="5">
        <v>0</v>
      </c>
      <c r="H120" s="3">
        <v>0</v>
      </c>
      <c r="I120" s="5">
        <v>0</v>
      </c>
      <c r="J120" s="5">
        <v>70</v>
      </c>
      <c r="K120" s="5">
        <v>1</v>
      </c>
      <c r="L120" s="5">
        <v>70</v>
      </c>
      <c r="M120" s="3">
        <v>0</v>
      </c>
      <c r="N120" s="5">
        <v>33</v>
      </c>
      <c r="O120" s="3">
        <v>0</v>
      </c>
      <c r="P120" s="3">
        <v>1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1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f t="shared" si="3"/>
        <v>1.9643691245691357</v>
      </c>
      <c r="AJ120" s="3">
        <f t="shared" si="2"/>
        <v>0.228571529459636</v>
      </c>
    </row>
    <row r="121" spans="1:36" ht="15" customHeight="1">
      <c r="A121" s="3">
        <v>10</v>
      </c>
      <c r="B121" s="4">
        <v>0.0072272222711771</v>
      </c>
      <c r="C121" s="4">
        <v>0.0029149522999562987</v>
      </c>
      <c r="D121" s="5">
        <v>1</v>
      </c>
      <c r="E121" s="5">
        <v>0</v>
      </c>
      <c r="F121" s="3">
        <v>0</v>
      </c>
      <c r="G121" s="5">
        <v>0</v>
      </c>
      <c r="H121" s="3">
        <v>0</v>
      </c>
      <c r="I121" s="5">
        <v>0</v>
      </c>
      <c r="J121" s="5">
        <v>70</v>
      </c>
      <c r="K121" s="5">
        <v>1</v>
      </c>
      <c r="L121" s="5">
        <v>70</v>
      </c>
      <c r="M121" s="3">
        <v>0</v>
      </c>
      <c r="N121" s="5">
        <v>33</v>
      </c>
      <c r="O121" s="3">
        <v>0</v>
      </c>
      <c r="P121" s="3">
        <v>1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1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f t="shared" si="3"/>
        <v>2.479362105268567</v>
      </c>
      <c r="AJ121" s="3">
        <f t="shared" si="2"/>
        <v>0.2841272486834815</v>
      </c>
    </row>
    <row r="122" spans="1:36" ht="15" customHeight="1">
      <c r="A122" s="3">
        <v>10</v>
      </c>
      <c r="B122" s="4">
        <v>0.008155213543359721</v>
      </c>
      <c r="C122" s="4">
        <v>0.0036554790262417376</v>
      </c>
      <c r="D122" s="5">
        <v>1</v>
      </c>
      <c r="E122" s="5">
        <v>0</v>
      </c>
      <c r="F122" s="3">
        <v>0</v>
      </c>
      <c r="G122" s="5">
        <v>0</v>
      </c>
      <c r="H122" s="3">
        <v>0</v>
      </c>
      <c r="I122" s="5">
        <v>0</v>
      </c>
      <c r="J122" s="5">
        <v>70</v>
      </c>
      <c r="K122" s="5">
        <v>1</v>
      </c>
      <c r="L122" s="5">
        <v>70</v>
      </c>
      <c r="M122" s="3">
        <v>0</v>
      </c>
      <c r="N122" s="5">
        <v>33</v>
      </c>
      <c r="O122" s="3">
        <v>0</v>
      </c>
      <c r="P122" s="3">
        <v>1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1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f t="shared" si="3"/>
        <v>2.2309561851717805</v>
      </c>
      <c r="AJ122" s="3">
        <f t="shared" si="2"/>
        <v>0.2576478555304334</v>
      </c>
    </row>
    <row r="123" spans="1:36" ht="15" customHeight="1">
      <c r="A123" s="3">
        <v>10</v>
      </c>
      <c r="B123" s="4">
        <v>0.03346572199334816</v>
      </c>
      <c r="C123" s="4">
        <v>0.005794397281152104</v>
      </c>
      <c r="D123" s="5">
        <v>1</v>
      </c>
      <c r="E123" s="5">
        <v>0</v>
      </c>
      <c r="F123" s="3">
        <v>0</v>
      </c>
      <c r="G123" s="5">
        <v>0</v>
      </c>
      <c r="H123" s="3">
        <v>1</v>
      </c>
      <c r="I123" s="5">
        <v>0</v>
      </c>
      <c r="J123" s="5">
        <v>22</v>
      </c>
      <c r="K123" s="5">
        <v>1</v>
      </c>
      <c r="L123" s="5">
        <v>22</v>
      </c>
      <c r="M123" s="3">
        <v>0</v>
      </c>
      <c r="N123" s="5">
        <v>33</v>
      </c>
      <c r="O123" s="3">
        <v>0</v>
      </c>
      <c r="P123" s="3">
        <v>1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1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f t="shared" si="3"/>
        <v>5.775531150099902</v>
      </c>
      <c r="AJ123" s="3">
        <f t="shared" si="2"/>
        <v>0.7762589110670196</v>
      </c>
    </row>
    <row r="124" spans="1:36" ht="15" customHeight="1">
      <c r="A124" s="3">
        <v>10</v>
      </c>
      <c r="B124" s="4">
        <v>0.046219231550061385</v>
      </c>
      <c r="C124" s="4">
        <v>0.014097855288696542</v>
      </c>
      <c r="D124" s="5">
        <v>1</v>
      </c>
      <c r="E124" s="5">
        <v>0</v>
      </c>
      <c r="F124" s="3">
        <v>0</v>
      </c>
      <c r="G124" s="5">
        <v>0</v>
      </c>
      <c r="H124" s="3">
        <v>1</v>
      </c>
      <c r="I124" s="5">
        <v>0</v>
      </c>
      <c r="J124" s="5">
        <v>22</v>
      </c>
      <c r="K124" s="5">
        <v>1</v>
      </c>
      <c r="L124" s="5">
        <v>22</v>
      </c>
      <c r="M124" s="3">
        <v>0</v>
      </c>
      <c r="N124" s="5">
        <v>33</v>
      </c>
      <c r="O124" s="3">
        <v>0</v>
      </c>
      <c r="P124" s="3">
        <v>1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1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f t="shared" si="3"/>
        <v>3.2784583614728477</v>
      </c>
      <c r="AJ124" s="3">
        <f t="shared" si="2"/>
        <v>0.5728954374579518</v>
      </c>
    </row>
    <row r="125" spans="1:36" ht="15" customHeight="1">
      <c r="A125" s="3">
        <v>10</v>
      </c>
      <c r="B125" s="4">
        <v>0.04258527560476198</v>
      </c>
      <c r="C125" s="4">
        <v>0.010607119125461346</v>
      </c>
      <c r="D125" s="5">
        <v>1</v>
      </c>
      <c r="E125" s="5">
        <v>0</v>
      </c>
      <c r="F125" s="3">
        <v>0</v>
      </c>
      <c r="G125" s="5">
        <v>0</v>
      </c>
      <c r="H125" s="3">
        <v>1</v>
      </c>
      <c r="I125" s="5">
        <v>0</v>
      </c>
      <c r="J125" s="5">
        <v>22</v>
      </c>
      <c r="K125" s="5">
        <v>1</v>
      </c>
      <c r="L125" s="5">
        <v>22</v>
      </c>
      <c r="M125" s="3">
        <v>0</v>
      </c>
      <c r="N125" s="5">
        <v>33</v>
      </c>
      <c r="O125" s="3">
        <v>0</v>
      </c>
      <c r="P125" s="3">
        <v>1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1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f t="shared" si="3"/>
        <v>4.014782440082173</v>
      </c>
      <c r="AJ125" s="3">
        <f t="shared" si="2"/>
        <v>0.6502707807250385</v>
      </c>
    </row>
    <row r="126" spans="1:36" ht="15" customHeight="1">
      <c r="A126" s="3">
        <v>11</v>
      </c>
      <c r="B126" s="4">
        <v>0.003064821500805468</v>
      </c>
      <c r="C126" s="4">
        <v>0.0026315327801266645</v>
      </c>
      <c r="D126" s="5">
        <v>1</v>
      </c>
      <c r="E126" s="5">
        <v>0</v>
      </c>
      <c r="F126" s="3">
        <v>0</v>
      </c>
      <c r="G126" s="5">
        <v>0</v>
      </c>
      <c r="H126" s="3">
        <v>0</v>
      </c>
      <c r="I126" s="5">
        <v>0</v>
      </c>
      <c r="J126" s="5">
        <v>96</v>
      </c>
      <c r="K126" s="5">
        <v>1</v>
      </c>
      <c r="L126" s="5">
        <v>96</v>
      </c>
      <c r="M126" s="3">
        <v>0</v>
      </c>
      <c r="N126" s="5">
        <v>14</v>
      </c>
      <c r="O126" s="3">
        <v>0</v>
      </c>
      <c r="P126" s="3">
        <v>1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f t="shared" si="3"/>
        <v>1.1646526024494166</v>
      </c>
      <c r="AJ126" s="3">
        <f t="shared" si="2"/>
        <v>0.118035899322657</v>
      </c>
    </row>
    <row r="127" spans="1:36" ht="15" customHeight="1">
      <c r="A127" s="3">
        <v>11</v>
      </c>
      <c r="B127" s="4">
        <v>0.008484538284997642</v>
      </c>
      <c r="C127" s="4">
        <v>0.004249532551419344</v>
      </c>
      <c r="D127" s="5">
        <v>1</v>
      </c>
      <c r="E127" s="5">
        <v>0</v>
      </c>
      <c r="F127" s="3">
        <v>0</v>
      </c>
      <c r="G127" s="5">
        <v>0</v>
      </c>
      <c r="H127" s="3">
        <v>0</v>
      </c>
      <c r="I127" s="5">
        <v>0</v>
      </c>
      <c r="J127" s="5">
        <v>88</v>
      </c>
      <c r="K127" s="5">
        <v>1</v>
      </c>
      <c r="L127" s="5">
        <v>88</v>
      </c>
      <c r="M127" s="3">
        <v>0</v>
      </c>
      <c r="N127" s="5">
        <v>14</v>
      </c>
      <c r="O127" s="3">
        <v>0</v>
      </c>
      <c r="P127" s="3">
        <v>0</v>
      </c>
      <c r="Q127" s="3">
        <v>0</v>
      </c>
      <c r="R127" s="3">
        <v>0</v>
      </c>
      <c r="S127" s="3">
        <v>1</v>
      </c>
      <c r="T127" s="3">
        <v>0</v>
      </c>
      <c r="U127" s="3">
        <v>0</v>
      </c>
      <c r="V127" s="3">
        <v>0</v>
      </c>
      <c r="W127" s="3">
        <v>0</v>
      </c>
      <c r="X127" s="3">
        <v>1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f t="shared" si="3"/>
        <v>1.9965815492256451</v>
      </c>
      <c r="AJ127" s="3">
        <f t="shared" si="2"/>
        <v>0.20817347351397475</v>
      </c>
    </row>
    <row r="128" spans="1:36" ht="15" customHeight="1">
      <c r="A128" s="3">
        <v>11</v>
      </c>
      <c r="B128" s="4">
        <v>0.010773063552470262</v>
      </c>
      <c r="C128" s="4">
        <v>0.006532532009406847</v>
      </c>
      <c r="D128" s="5">
        <v>1</v>
      </c>
      <c r="E128" s="5">
        <v>0</v>
      </c>
      <c r="F128" s="3">
        <v>0</v>
      </c>
      <c r="G128" s="5">
        <v>0</v>
      </c>
      <c r="H128" s="3">
        <v>0</v>
      </c>
      <c r="I128" s="5">
        <v>0</v>
      </c>
      <c r="J128" s="5">
        <v>34</v>
      </c>
      <c r="K128" s="5">
        <v>1</v>
      </c>
      <c r="L128" s="5">
        <v>34</v>
      </c>
      <c r="M128" s="3">
        <v>0</v>
      </c>
      <c r="N128" s="5">
        <v>14</v>
      </c>
      <c r="O128" s="3">
        <v>0</v>
      </c>
      <c r="P128" s="3">
        <v>0</v>
      </c>
      <c r="Q128" s="3">
        <v>0</v>
      </c>
      <c r="R128" s="3">
        <v>0</v>
      </c>
      <c r="S128" s="3">
        <v>1</v>
      </c>
      <c r="T128" s="3">
        <v>0</v>
      </c>
      <c r="U128" s="3">
        <v>0</v>
      </c>
      <c r="V128" s="3">
        <v>0</v>
      </c>
      <c r="W128" s="3">
        <v>0</v>
      </c>
      <c r="X128" s="3">
        <v>1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f t="shared" si="3"/>
        <v>1.6491405686121476</v>
      </c>
      <c r="AJ128" s="3">
        <f t="shared" si="2"/>
        <v>0.27214998986006517</v>
      </c>
    </row>
    <row r="129" spans="1:36" ht="15" customHeight="1">
      <c r="A129" s="3">
        <v>11</v>
      </c>
      <c r="B129" s="4">
        <v>0.008484538284997642</v>
      </c>
      <c r="C129" s="4">
        <v>0.005177591384487936</v>
      </c>
      <c r="D129" s="5">
        <v>1</v>
      </c>
      <c r="E129" s="5">
        <v>0</v>
      </c>
      <c r="F129" s="3">
        <v>0</v>
      </c>
      <c r="G129" s="5">
        <v>0</v>
      </c>
      <c r="H129" s="3">
        <v>0</v>
      </c>
      <c r="I129" s="5">
        <v>0</v>
      </c>
      <c r="J129" s="5">
        <v>67</v>
      </c>
      <c r="K129" s="5">
        <v>1</v>
      </c>
      <c r="L129" s="5">
        <v>67</v>
      </c>
      <c r="M129" s="3">
        <v>0</v>
      </c>
      <c r="N129" s="5">
        <v>14</v>
      </c>
      <c r="O129" s="3">
        <v>0</v>
      </c>
      <c r="P129" s="3">
        <v>0</v>
      </c>
      <c r="Q129" s="3">
        <v>0</v>
      </c>
      <c r="R129" s="3">
        <v>0</v>
      </c>
      <c r="S129" s="3">
        <v>1</v>
      </c>
      <c r="T129" s="3">
        <v>0</v>
      </c>
      <c r="U129" s="3">
        <v>0</v>
      </c>
      <c r="V129" s="3">
        <v>0</v>
      </c>
      <c r="W129" s="3">
        <v>0</v>
      </c>
      <c r="X129" s="3">
        <v>1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f t="shared" si="3"/>
        <v>1.6387037243644447</v>
      </c>
      <c r="AJ129" s="3">
        <f t="shared" si="2"/>
        <v>0.19630424821094622</v>
      </c>
    </row>
    <row r="130" spans="1:36" ht="15" customHeight="1">
      <c r="A130" s="3">
        <v>11</v>
      </c>
      <c r="B130" s="4">
        <v>0.007367197065679526</v>
      </c>
      <c r="C130" s="4">
        <v>0.004880837830676763</v>
      </c>
      <c r="D130" s="5">
        <v>1</v>
      </c>
      <c r="E130" s="5">
        <v>0</v>
      </c>
      <c r="F130" s="3">
        <v>0</v>
      </c>
      <c r="G130" s="5">
        <v>0</v>
      </c>
      <c r="H130" s="3">
        <v>0</v>
      </c>
      <c r="I130" s="5">
        <v>0</v>
      </c>
      <c r="J130" s="5">
        <v>71</v>
      </c>
      <c r="K130" s="5">
        <v>1</v>
      </c>
      <c r="L130" s="5">
        <v>71</v>
      </c>
      <c r="M130" s="3">
        <v>0</v>
      </c>
      <c r="N130" s="5">
        <v>14</v>
      </c>
      <c r="O130" s="3">
        <v>0</v>
      </c>
      <c r="P130" s="3">
        <v>1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1</v>
      </c>
      <c r="Y130" s="3">
        <v>0</v>
      </c>
      <c r="Z130" s="3">
        <v>1</v>
      </c>
      <c r="AA130" s="3">
        <v>0</v>
      </c>
      <c r="AB130" s="3">
        <v>0</v>
      </c>
      <c r="AC130" s="3">
        <v>0</v>
      </c>
      <c r="AD130" s="3">
        <v>1</v>
      </c>
      <c r="AE130" s="3">
        <v>0</v>
      </c>
      <c r="AF130" s="3">
        <v>0</v>
      </c>
      <c r="AG130" s="3">
        <v>0</v>
      </c>
      <c r="AH130" s="3">
        <v>0</v>
      </c>
      <c r="AI130" s="3">
        <f t="shared" si="3"/>
        <v>1.5094123839508946</v>
      </c>
      <c r="AJ130" s="3">
        <f t="shared" si="2"/>
        <v>0.17632753643694085</v>
      </c>
    </row>
    <row r="131" spans="1:36" ht="15" customHeight="1">
      <c r="A131" s="3">
        <v>12</v>
      </c>
      <c r="B131" s="4">
        <v>0.025222429381327446</v>
      </c>
      <c r="C131" s="4">
        <v>0.00583941605839416</v>
      </c>
      <c r="D131" s="5">
        <v>1</v>
      </c>
      <c r="E131" s="5">
        <v>0</v>
      </c>
      <c r="F131" s="3">
        <v>0</v>
      </c>
      <c r="G131" s="5">
        <v>0</v>
      </c>
      <c r="H131" s="3">
        <v>0</v>
      </c>
      <c r="I131" s="5">
        <v>0</v>
      </c>
      <c r="J131" s="5">
        <v>58</v>
      </c>
      <c r="K131" s="5">
        <v>1</v>
      </c>
      <c r="L131" s="5">
        <v>58</v>
      </c>
      <c r="M131" s="3">
        <v>0</v>
      </c>
      <c r="N131" s="5">
        <v>15</v>
      </c>
      <c r="O131" s="3">
        <v>0</v>
      </c>
      <c r="P131" s="3">
        <v>1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1</v>
      </c>
      <c r="Z131" s="3">
        <v>1</v>
      </c>
      <c r="AA131" s="3">
        <v>1</v>
      </c>
      <c r="AB131" s="3">
        <v>0</v>
      </c>
      <c r="AC131" s="3">
        <v>0</v>
      </c>
      <c r="AD131" s="3">
        <v>0</v>
      </c>
      <c r="AE131" s="3">
        <v>1</v>
      </c>
      <c r="AF131" s="3">
        <v>0</v>
      </c>
      <c r="AG131" s="3">
        <v>0</v>
      </c>
      <c r="AH131" s="3">
        <v>0</v>
      </c>
      <c r="AI131" s="3">
        <f t="shared" si="3"/>
        <v>4.319341031552326</v>
      </c>
      <c r="AJ131" s="3">
        <f aca="true" t="shared" si="4" ref="AJ131:AJ194">AI131/(((AI131^2)+L131)^0.5)</f>
        <v>0.49333555398297685</v>
      </c>
    </row>
    <row r="132" spans="1:36" ht="15" customHeight="1">
      <c r="A132" s="3">
        <v>12</v>
      </c>
      <c r="B132" s="4">
        <v>0.025222429381327446</v>
      </c>
      <c r="C132" s="4">
        <v>0.008197041258441002</v>
      </c>
      <c r="D132" s="5">
        <v>1</v>
      </c>
      <c r="E132" s="5">
        <v>0</v>
      </c>
      <c r="F132" s="3">
        <v>0</v>
      </c>
      <c r="G132" s="5">
        <v>0</v>
      </c>
      <c r="H132" s="3">
        <v>0</v>
      </c>
      <c r="I132" s="5">
        <v>0</v>
      </c>
      <c r="J132" s="5">
        <v>58</v>
      </c>
      <c r="K132" s="5">
        <v>1</v>
      </c>
      <c r="L132" s="5">
        <v>58</v>
      </c>
      <c r="M132" s="3">
        <v>0</v>
      </c>
      <c r="N132" s="5">
        <v>15</v>
      </c>
      <c r="O132" s="3">
        <v>0</v>
      </c>
      <c r="P132" s="3">
        <v>1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1</v>
      </c>
      <c r="Z132" s="3">
        <v>1</v>
      </c>
      <c r="AA132" s="3">
        <v>1</v>
      </c>
      <c r="AB132" s="3">
        <v>0</v>
      </c>
      <c r="AC132" s="3">
        <v>0</v>
      </c>
      <c r="AD132" s="3">
        <v>0</v>
      </c>
      <c r="AE132" s="3">
        <v>1</v>
      </c>
      <c r="AF132" s="3">
        <v>0</v>
      </c>
      <c r="AG132" s="3">
        <v>0</v>
      </c>
      <c r="AH132" s="3">
        <v>1</v>
      </c>
      <c r="AI132" s="3">
        <f aca="true" t="shared" si="5" ref="AI132:AI195">B132/C132</f>
        <v>3.0770162777153702</v>
      </c>
      <c r="AJ132" s="3">
        <f t="shared" si="4"/>
        <v>0.3746112207582392</v>
      </c>
    </row>
    <row r="133" spans="1:36" ht="15" customHeight="1">
      <c r="A133" s="3">
        <v>12</v>
      </c>
      <c r="B133" s="4">
        <v>0.025222429381327446</v>
      </c>
      <c r="C133" s="4">
        <v>0.005474452554744526</v>
      </c>
      <c r="D133" s="5">
        <v>1</v>
      </c>
      <c r="E133" s="5">
        <v>0</v>
      </c>
      <c r="F133" s="3">
        <v>0</v>
      </c>
      <c r="G133" s="5">
        <v>0</v>
      </c>
      <c r="H133" s="3">
        <v>0</v>
      </c>
      <c r="I133" s="5">
        <v>0</v>
      </c>
      <c r="J133" s="5">
        <v>58</v>
      </c>
      <c r="K133" s="5">
        <v>1</v>
      </c>
      <c r="L133" s="5">
        <v>58</v>
      </c>
      <c r="M133" s="3">
        <v>0</v>
      </c>
      <c r="N133" s="5">
        <v>15</v>
      </c>
      <c r="O133" s="3">
        <v>0</v>
      </c>
      <c r="P133" s="3">
        <v>1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1</v>
      </c>
      <c r="Z133" s="3">
        <v>1</v>
      </c>
      <c r="AA133" s="3">
        <v>1</v>
      </c>
      <c r="AB133" s="3">
        <v>0</v>
      </c>
      <c r="AC133" s="3">
        <v>0</v>
      </c>
      <c r="AD133" s="3">
        <v>0</v>
      </c>
      <c r="AE133" s="3">
        <v>1</v>
      </c>
      <c r="AF133" s="3">
        <v>0</v>
      </c>
      <c r="AG133" s="3">
        <v>0</v>
      </c>
      <c r="AH133" s="3">
        <v>0</v>
      </c>
      <c r="AI133" s="3">
        <f t="shared" si="5"/>
        <v>4.60729710032248</v>
      </c>
      <c r="AJ133" s="3">
        <f t="shared" si="4"/>
        <v>0.5176176795570598</v>
      </c>
    </row>
    <row r="134" spans="1:36" ht="15" customHeight="1">
      <c r="A134" s="3">
        <v>12</v>
      </c>
      <c r="B134" s="4">
        <v>0.020980716322646684</v>
      </c>
      <c r="C134" s="4">
        <v>0.005516226900799853</v>
      </c>
      <c r="D134" s="5">
        <v>1</v>
      </c>
      <c r="E134" s="5">
        <v>0</v>
      </c>
      <c r="F134" s="3">
        <v>0</v>
      </c>
      <c r="G134" s="5">
        <v>0</v>
      </c>
      <c r="H134" s="3">
        <v>0</v>
      </c>
      <c r="I134" s="5">
        <v>0</v>
      </c>
      <c r="J134" s="5">
        <v>58</v>
      </c>
      <c r="K134" s="5">
        <v>1</v>
      </c>
      <c r="L134" s="5">
        <v>58</v>
      </c>
      <c r="M134" s="3">
        <v>0</v>
      </c>
      <c r="N134" s="5">
        <v>15</v>
      </c>
      <c r="O134" s="3">
        <v>0</v>
      </c>
      <c r="P134" s="3">
        <v>1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1</v>
      </c>
      <c r="Z134" s="3">
        <v>1</v>
      </c>
      <c r="AA134" s="3">
        <v>1</v>
      </c>
      <c r="AB134" s="3">
        <v>0</v>
      </c>
      <c r="AC134" s="3">
        <v>0</v>
      </c>
      <c r="AD134" s="3">
        <v>0</v>
      </c>
      <c r="AE134" s="3">
        <v>1</v>
      </c>
      <c r="AF134" s="3">
        <v>0</v>
      </c>
      <c r="AG134" s="3">
        <v>0</v>
      </c>
      <c r="AH134" s="3">
        <v>0</v>
      </c>
      <c r="AI134" s="3">
        <f t="shared" si="5"/>
        <v>3.803454190690466</v>
      </c>
      <c r="AJ134" s="3">
        <f t="shared" si="4"/>
        <v>0.4467970064419008</v>
      </c>
    </row>
    <row r="135" spans="1:36" ht="15" customHeight="1">
      <c r="A135" s="3">
        <v>12</v>
      </c>
      <c r="B135" s="4">
        <v>0.022364849085875285</v>
      </c>
      <c r="C135" s="4">
        <v>0.005272505272505272</v>
      </c>
      <c r="D135" s="5">
        <v>1</v>
      </c>
      <c r="E135" s="5">
        <v>0</v>
      </c>
      <c r="F135" s="3">
        <v>0</v>
      </c>
      <c r="G135" s="5">
        <v>0</v>
      </c>
      <c r="H135" s="3">
        <v>0</v>
      </c>
      <c r="I135" s="5">
        <v>0</v>
      </c>
      <c r="J135" s="5">
        <v>54</v>
      </c>
      <c r="K135" s="5">
        <v>1</v>
      </c>
      <c r="L135" s="5">
        <v>54</v>
      </c>
      <c r="M135" s="3">
        <v>0</v>
      </c>
      <c r="N135" s="5">
        <v>15</v>
      </c>
      <c r="O135" s="3">
        <v>0</v>
      </c>
      <c r="P135" s="3">
        <v>1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1</v>
      </c>
      <c r="Z135" s="3">
        <v>1</v>
      </c>
      <c r="AA135" s="3">
        <v>1</v>
      </c>
      <c r="AB135" s="3">
        <v>0</v>
      </c>
      <c r="AC135" s="3">
        <v>0</v>
      </c>
      <c r="AD135" s="3">
        <v>0</v>
      </c>
      <c r="AE135" s="3">
        <v>1</v>
      </c>
      <c r="AF135" s="3">
        <v>0</v>
      </c>
      <c r="AG135" s="3">
        <v>0</v>
      </c>
      <c r="AH135" s="3">
        <v>0</v>
      </c>
      <c r="AI135" s="3">
        <f t="shared" si="5"/>
        <v>4.241787903466325</v>
      </c>
      <c r="AJ135" s="3">
        <f t="shared" si="4"/>
        <v>0.49992461818035605</v>
      </c>
    </row>
    <row r="136" spans="1:36" ht="15" customHeight="1">
      <c r="A136" s="3">
        <v>12</v>
      </c>
      <c r="B136" s="4">
        <v>0.025222429381327446</v>
      </c>
      <c r="C136" s="4">
        <v>0.006034829587907351</v>
      </c>
      <c r="D136" s="5">
        <v>1</v>
      </c>
      <c r="E136" s="5">
        <v>0</v>
      </c>
      <c r="F136" s="3">
        <v>0</v>
      </c>
      <c r="G136" s="5">
        <v>0</v>
      </c>
      <c r="H136" s="3">
        <v>0</v>
      </c>
      <c r="I136" s="5">
        <v>0</v>
      </c>
      <c r="J136" s="5">
        <v>58</v>
      </c>
      <c r="K136" s="5">
        <v>1</v>
      </c>
      <c r="L136" s="5">
        <v>58</v>
      </c>
      <c r="M136" s="3">
        <v>0</v>
      </c>
      <c r="N136" s="5">
        <v>15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1</v>
      </c>
      <c r="Z136" s="3">
        <v>1</v>
      </c>
      <c r="AA136" s="3">
        <v>1</v>
      </c>
      <c r="AB136" s="3">
        <v>0</v>
      </c>
      <c r="AC136" s="3">
        <v>0</v>
      </c>
      <c r="AD136" s="3">
        <v>0</v>
      </c>
      <c r="AE136" s="3">
        <v>1</v>
      </c>
      <c r="AF136" s="3">
        <v>0</v>
      </c>
      <c r="AG136" s="3">
        <v>0</v>
      </c>
      <c r="AH136" s="3">
        <v>0</v>
      </c>
      <c r="AI136" s="3">
        <f t="shared" si="5"/>
        <v>4.179476655292536</v>
      </c>
      <c r="AJ136" s="3">
        <f t="shared" si="4"/>
        <v>0.4811055989979473</v>
      </c>
    </row>
    <row r="137" spans="1:36" ht="15" customHeight="1">
      <c r="A137" s="3">
        <v>12</v>
      </c>
      <c r="B137" s="4">
        <v>0.01571482223473799</v>
      </c>
      <c r="C137" s="4">
        <v>0.00881667611310536</v>
      </c>
      <c r="D137" s="5">
        <v>1</v>
      </c>
      <c r="E137" s="5">
        <v>0</v>
      </c>
      <c r="F137" s="3">
        <v>0</v>
      </c>
      <c r="G137" s="5">
        <v>0</v>
      </c>
      <c r="H137" s="3">
        <v>0</v>
      </c>
      <c r="I137" s="5">
        <v>0</v>
      </c>
      <c r="J137" s="5">
        <v>50</v>
      </c>
      <c r="K137" s="5">
        <v>1</v>
      </c>
      <c r="L137" s="5">
        <v>50</v>
      </c>
      <c r="M137" s="3">
        <v>0</v>
      </c>
      <c r="N137" s="5">
        <v>15</v>
      </c>
      <c r="O137" s="3">
        <v>0</v>
      </c>
      <c r="P137" s="3">
        <v>0</v>
      </c>
      <c r="Q137" s="3">
        <v>0</v>
      </c>
      <c r="R137" s="3">
        <v>1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1</v>
      </c>
      <c r="Z137" s="3">
        <v>1</v>
      </c>
      <c r="AA137" s="3">
        <v>1</v>
      </c>
      <c r="AB137" s="3">
        <v>0</v>
      </c>
      <c r="AC137" s="3">
        <v>0</v>
      </c>
      <c r="AD137" s="3">
        <v>0</v>
      </c>
      <c r="AE137" s="3">
        <v>1</v>
      </c>
      <c r="AF137" s="3">
        <v>0</v>
      </c>
      <c r="AG137" s="3">
        <v>0</v>
      </c>
      <c r="AH137" s="3">
        <v>0</v>
      </c>
      <c r="AI137" s="3">
        <f t="shared" si="5"/>
        <v>1.7823975876100324</v>
      </c>
      <c r="AJ137" s="3">
        <f t="shared" si="4"/>
        <v>0.24442347237654483</v>
      </c>
    </row>
    <row r="138" spans="1:36" ht="15" customHeight="1">
      <c r="A138" s="3">
        <v>12</v>
      </c>
      <c r="B138" s="4">
        <v>0.037265915638298695</v>
      </c>
      <c r="C138" s="4">
        <v>0.006370739567913959</v>
      </c>
      <c r="D138" s="5">
        <v>1</v>
      </c>
      <c r="E138" s="5">
        <v>0</v>
      </c>
      <c r="F138" s="3">
        <v>0</v>
      </c>
      <c r="G138" s="5">
        <v>0</v>
      </c>
      <c r="H138" s="3">
        <v>1</v>
      </c>
      <c r="I138" s="5">
        <v>0</v>
      </c>
      <c r="J138" s="5">
        <v>20</v>
      </c>
      <c r="K138" s="5">
        <v>6</v>
      </c>
      <c r="L138" s="5">
        <v>107</v>
      </c>
      <c r="M138" s="3">
        <v>1</v>
      </c>
      <c r="N138" s="5">
        <v>5</v>
      </c>
      <c r="O138" s="3">
        <v>0</v>
      </c>
      <c r="P138" s="3">
        <v>1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1</v>
      </c>
      <c r="Z138" s="3">
        <v>1</v>
      </c>
      <c r="AA138" s="3">
        <v>1</v>
      </c>
      <c r="AB138" s="3">
        <v>0</v>
      </c>
      <c r="AC138" s="3">
        <v>0</v>
      </c>
      <c r="AD138" s="3">
        <v>0</v>
      </c>
      <c r="AE138" s="3">
        <v>1</v>
      </c>
      <c r="AF138" s="3">
        <v>0</v>
      </c>
      <c r="AG138" s="3">
        <v>0</v>
      </c>
      <c r="AH138" s="3">
        <v>0</v>
      </c>
      <c r="AI138" s="3">
        <f t="shared" si="5"/>
        <v>5.849543093236361</v>
      </c>
      <c r="AJ138" s="3">
        <f t="shared" si="4"/>
        <v>0.4922414900826546</v>
      </c>
    </row>
    <row r="139" spans="1:36" ht="15" customHeight="1">
      <c r="A139" s="3">
        <v>12</v>
      </c>
      <c r="B139" s="4">
        <v>0.05357588903112024</v>
      </c>
      <c r="C139" s="4">
        <v>0.01093201218803061</v>
      </c>
      <c r="D139" s="5">
        <v>1</v>
      </c>
      <c r="E139" s="5">
        <v>0</v>
      </c>
      <c r="F139" s="3">
        <v>0</v>
      </c>
      <c r="G139" s="5">
        <v>0</v>
      </c>
      <c r="H139" s="3">
        <v>1</v>
      </c>
      <c r="I139" s="5">
        <v>0</v>
      </c>
      <c r="J139" s="5">
        <v>20</v>
      </c>
      <c r="K139" s="5">
        <v>6</v>
      </c>
      <c r="L139" s="5">
        <v>107</v>
      </c>
      <c r="M139" s="3">
        <v>1</v>
      </c>
      <c r="N139" s="5">
        <v>5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1</v>
      </c>
      <c r="U139" s="3">
        <v>0</v>
      </c>
      <c r="V139" s="3">
        <v>0</v>
      </c>
      <c r="W139" s="3">
        <v>0</v>
      </c>
      <c r="X139" s="3">
        <v>0</v>
      </c>
      <c r="Y139" s="3">
        <v>1</v>
      </c>
      <c r="Z139" s="3">
        <v>1</v>
      </c>
      <c r="AA139" s="3">
        <v>1</v>
      </c>
      <c r="AB139" s="3">
        <v>0</v>
      </c>
      <c r="AC139" s="3">
        <v>0</v>
      </c>
      <c r="AD139" s="3">
        <v>0</v>
      </c>
      <c r="AE139" s="3">
        <v>1</v>
      </c>
      <c r="AF139" s="3">
        <v>0</v>
      </c>
      <c r="AG139" s="3">
        <v>0</v>
      </c>
      <c r="AH139" s="3">
        <v>0</v>
      </c>
      <c r="AI139" s="3">
        <f t="shared" si="5"/>
        <v>4.900825951308409</v>
      </c>
      <c r="AJ139" s="3">
        <f t="shared" si="4"/>
        <v>0.42815758182329844</v>
      </c>
    </row>
    <row r="140" spans="1:36" ht="15" customHeight="1">
      <c r="A140" s="3">
        <v>12</v>
      </c>
      <c r="B140" s="4">
        <v>0.04214420626313051</v>
      </c>
      <c r="C140" s="4">
        <v>0.007318811270969355</v>
      </c>
      <c r="D140" s="5">
        <v>1</v>
      </c>
      <c r="E140" s="5">
        <v>0</v>
      </c>
      <c r="F140" s="3">
        <v>0</v>
      </c>
      <c r="G140" s="5">
        <v>0</v>
      </c>
      <c r="H140" s="3">
        <v>1</v>
      </c>
      <c r="I140" s="5">
        <v>0</v>
      </c>
      <c r="J140" s="5">
        <v>20</v>
      </c>
      <c r="K140" s="5">
        <v>6</v>
      </c>
      <c r="L140" s="5">
        <v>107</v>
      </c>
      <c r="M140" s="3">
        <v>1</v>
      </c>
      <c r="N140" s="5">
        <v>5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1</v>
      </c>
      <c r="V140" s="3">
        <v>0</v>
      </c>
      <c r="W140" s="3">
        <v>0</v>
      </c>
      <c r="X140" s="3">
        <v>0</v>
      </c>
      <c r="Y140" s="3">
        <v>1</v>
      </c>
      <c r="Z140" s="3">
        <v>1</v>
      </c>
      <c r="AA140" s="3">
        <v>1</v>
      </c>
      <c r="AB140" s="3">
        <v>0</v>
      </c>
      <c r="AC140" s="3">
        <v>0</v>
      </c>
      <c r="AD140" s="3">
        <v>0</v>
      </c>
      <c r="AE140" s="3">
        <v>1</v>
      </c>
      <c r="AF140" s="3">
        <v>0</v>
      </c>
      <c r="AG140" s="3">
        <v>0</v>
      </c>
      <c r="AH140" s="3">
        <v>0</v>
      </c>
      <c r="AI140" s="3">
        <f t="shared" si="5"/>
        <v>5.758340351021052</v>
      </c>
      <c r="AJ140" s="3">
        <f t="shared" si="4"/>
        <v>0.486393357762028</v>
      </c>
    </row>
    <row r="141" spans="1:36" ht="15" customHeight="1">
      <c r="A141" s="3">
        <v>12</v>
      </c>
      <c r="B141" s="4">
        <v>0.037265915638298695</v>
      </c>
      <c r="C141" s="4">
        <v>0.009288856104690874</v>
      </c>
      <c r="D141" s="5">
        <v>1</v>
      </c>
      <c r="E141" s="5">
        <v>0</v>
      </c>
      <c r="F141" s="3">
        <v>0</v>
      </c>
      <c r="G141" s="5">
        <v>0</v>
      </c>
      <c r="H141" s="3">
        <v>1</v>
      </c>
      <c r="I141" s="5">
        <v>0</v>
      </c>
      <c r="J141" s="5">
        <v>20</v>
      </c>
      <c r="K141" s="5">
        <v>6</v>
      </c>
      <c r="L141" s="5">
        <v>89</v>
      </c>
      <c r="M141" s="3">
        <v>1</v>
      </c>
      <c r="N141" s="5">
        <v>5</v>
      </c>
      <c r="O141" s="3">
        <v>0</v>
      </c>
      <c r="P141" s="3">
        <v>0</v>
      </c>
      <c r="Q141" s="3">
        <v>0</v>
      </c>
      <c r="R141" s="3">
        <v>1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1</v>
      </c>
      <c r="Z141" s="3">
        <v>1</v>
      </c>
      <c r="AA141" s="3">
        <v>1</v>
      </c>
      <c r="AB141" s="3">
        <v>0</v>
      </c>
      <c r="AC141" s="3">
        <v>0</v>
      </c>
      <c r="AD141" s="3">
        <v>0</v>
      </c>
      <c r="AE141" s="3">
        <v>1</v>
      </c>
      <c r="AF141" s="3">
        <v>0</v>
      </c>
      <c r="AG141" s="3">
        <v>0</v>
      </c>
      <c r="AH141" s="3">
        <v>0</v>
      </c>
      <c r="AI141" s="3">
        <f t="shared" si="5"/>
        <v>4.011895029731314</v>
      </c>
      <c r="AJ141" s="3">
        <f t="shared" si="4"/>
        <v>0.39134330695515196</v>
      </c>
    </row>
    <row r="142" spans="1:36" ht="15" customHeight="1">
      <c r="A142" s="3">
        <v>12</v>
      </c>
      <c r="B142" s="4">
        <v>0.06294214896794005</v>
      </c>
      <c r="C142" s="4">
        <v>0.013352455368181594</v>
      </c>
      <c r="D142" s="5">
        <v>1</v>
      </c>
      <c r="E142" s="5">
        <v>0</v>
      </c>
      <c r="F142" s="3">
        <v>0</v>
      </c>
      <c r="G142" s="5">
        <v>0</v>
      </c>
      <c r="H142" s="3">
        <v>1</v>
      </c>
      <c r="I142" s="5">
        <v>0</v>
      </c>
      <c r="J142" s="5">
        <v>20</v>
      </c>
      <c r="K142" s="5">
        <v>6</v>
      </c>
      <c r="L142" s="5">
        <v>97</v>
      </c>
      <c r="M142" s="3">
        <v>1</v>
      </c>
      <c r="N142" s="5">
        <v>5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1</v>
      </c>
      <c r="U142" s="3">
        <v>0</v>
      </c>
      <c r="V142" s="3">
        <v>0</v>
      </c>
      <c r="W142" s="3">
        <v>0</v>
      </c>
      <c r="X142" s="3">
        <v>0</v>
      </c>
      <c r="Y142" s="3">
        <v>1</v>
      </c>
      <c r="Z142" s="3">
        <v>1</v>
      </c>
      <c r="AA142" s="3">
        <v>1</v>
      </c>
      <c r="AB142" s="3">
        <v>0</v>
      </c>
      <c r="AC142" s="3">
        <v>0</v>
      </c>
      <c r="AD142" s="3">
        <v>0</v>
      </c>
      <c r="AE142" s="3">
        <v>1</v>
      </c>
      <c r="AF142" s="3">
        <v>0</v>
      </c>
      <c r="AG142" s="3">
        <v>0</v>
      </c>
      <c r="AH142" s="3">
        <v>0</v>
      </c>
      <c r="AI142" s="3">
        <f t="shared" si="5"/>
        <v>4.7139007195582066</v>
      </c>
      <c r="AJ142" s="3">
        <f t="shared" si="4"/>
        <v>0.43172212532765186</v>
      </c>
    </row>
    <row r="143" spans="1:36" ht="15" customHeight="1">
      <c r="A143" s="3">
        <v>12</v>
      </c>
      <c r="B143" s="4">
        <v>0.06157695595386008</v>
      </c>
      <c r="C143" s="4">
        <v>0.013016036739605589</v>
      </c>
      <c r="D143" s="5">
        <v>1</v>
      </c>
      <c r="E143" s="5">
        <v>0</v>
      </c>
      <c r="F143" s="3">
        <v>0</v>
      </c>
      <c r="G143" s="5">
        <v>0</v>
      </c>
      <c r="H143" s="3">
        <v>1</v>
      </c>
      <c r="I143" s="5">
        <v>0</v>
      </c>
      <c r="J143" s="5">
        <v>20</v>
      </c>
      <c r="K143" s="5">
        <v>6</v>
      </c>
      <c r="L143" s="5">
        <v>97</v>
      </c>
      <c r="M143" s="3">
        <v>1</v>
      </c>
      <c r="N143" s="5">
        <v>5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1</v>
      </c>
      <c r="U143" s="3">
        <v>0</v>
      </c>
      <c r="V143" s="3">
        <v>0</v>
      </c>
      <c r="W143" s="3">
        <v>0</v>
      </c>
      <c r="X143" s="3">
        <v>0</v>
      </c>
      <c r="Y143" s="3">
        <v>1</v>
      </c>
      <c r="Z143" s="3">
        <v>1</v>
      </c>
      <c r="AA143" s="3">
        <v>1</v>
      </c>
      <c r="AB143" s="3">
        <v>0</v>
      </c>
      <c r="AC143" s="3">
        <v>0</v>
      </c>
      <c r="AD143" s="3">
        <v>0</v>
      </c>
      <c r="AE143" s="3">
        <v>1</v>
      </c>
      <c r="AF143" s="3">
        <v>0</v>
      </c>
      <c r="AG143" s="3">
        <v>0</v>
      </c>
      <c r="AH143" s="3">
        <v>0</v>
      </c>
      <c r="AI143" s="3">
        <f t="shared" si="5"/>
        <v>4.730852961292884</v>
      </c>
      <c r="AJ143" s="3">
        <f t="shared" si="4"/>
        <v>0.4329840504709143</v>
      </c>
    </row>
    <row r="144" spans="1:36" ht="15" customHeight="1">
      <c r="A144" s="3">
        <v>12</v>
      </c>
      <c r="B144" s="4">
        <v>0.03487067742895556</v>
      </c>
      <c r="C144" s="4">
        <v>0.007311945891600402</v>
      </c>
      <c r="D144" s="5">
        <v>1</v>
      </c>
      <c r="E144" s="5">
        <v>0</v>
      </c>
      <c r="F144" s="3">
        <v>0</v>
      </c>
      <c r="G144" s="5">
        <v>0</v>
      </c>
      <c r="H144" s="3">
        <v>1</v>
      </c>
      <c r="I144" s="5">
        <v>0</v>
      </c>
      <c r="J144" s="5">
        <v>20</v>
      </c>
      <c r="K144" s="5">
        <v>6</v>
      </c>
      <c r="L144" s="5">
        <v>97</v>
      </c>
      <c r="M144" s="3">
        <v>1</v>
      </c>
      <c r="N144" s="5">
        <v>5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1</v>
      </c>
      <c r="V144" s="3">
        <v>0</v>
      </c>
      <c r="W144" s="3">
        <v>0</v>
      </c>
      <c r="X144" s="3">
        <v>0</v>
      </c>
      <c r="Y144" s="3">
        <v>1</v>
      </c>
      <c r="Z144" s="3">
        <v>1</v>
      </c>
      <c r="AA144" s="3">
        <v>1</v>
      </c>
      <c r="AB144" s="3">
        <v>0</v>
      </c>
      <c r="AC144" s="3">
        <v>0</v>
      </c>
      <c r="AD144" s="3">
        <v>0</v>
      </c>
      <c r="AE144" s="3">
        <v>1</v>
      </c>
      <c r="AF144" s="3">
        <v>0</v>
      </c>
      <c r="AG144" s="3">
        <v>0</v>
      </c>
      <c r="AH144" s="3">
        <v>0</v>
      </c>
      <c r="AI144" s="3">
        <f t="shared" si="5"/>
        <v>4.769001021877535</v>
      </c>
      <c r="AJ144" s="3">
        <f t="shared" si="4"/>
        <v>0.43581450028254143</v>
      </c>
    </row>
    <row r="145" spans="1:36" ht="15" customHeight="1">
      <c r="A145" s="3">
        <v>12</v>
      </c>
      <c r="B145" s="4">
        <v>0.018295789713450687</v>
      </c>
      <c r="C145" s="4">
        <v>0.007064641469445426</v>
      </c>
      <c r="D145" s="5">
        <v>1</v>
      </c>
      <c r="E145" s="5">
        <v>0</v>
      </c>
      <c r="F145" s="3">
        <v>0</v>
      </c>
      <c r="G145" s="5">
        <v>0</v>
      </c>
      <c r="H145" s="3">
        <v>0</v>
      </c>
      <c r="I145" s="5">
        <v>0</v>
      </c>
      <c r="J145" s="5">
        <v>43</v>
      </c>
      <c r="K145" s="5">
        <v>1</v>
      </c>
      <c r="L145" s="5">
        <v>43</v>
      </c>
      <c r="M145" s="3">
        <v>0</v>
      </c>
      <c r="N145" s="5">
        <v>15</v>
      </c>
      <c r="O145" s="3">
        <v>0</v>
      </c>
      <c r="P145" s="3">
        <v>1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1</v>
      </c>
      <c r="Z145" s="3">
        <v>1</v>
      </c>
      <c r="AA145" s="3">
        <v>1</v>
      </c>
      <c r="AB145" s="3">
        <v>0</v>
      </c>
      <c r="AC145" s="3">
        <v>0</v>
      </c>
      <c r="AD145" s="3">
        <v>0</v>
      </c>
      <c r="AE145" s="3">
        <v>1</v>
      </c>
      <c r="AF145" s="3">
        <v>0</v>
      </c>
      <c r="AG145" s="3">
        <v>0</v>
      </c>
      <c r="AH145" s="3">
        <v>0</v>
      </c>
      <c r="AI145" s="3">
        <f t="shared" si="5"/>
        <v>2.5897690339389445</v>
      </c>
      <c r="AJ145" s="3">
        <f t="shared" si="4"/>
        <v>0.36732685313397445</v>
      </c>
    </row>
    <row r="146" spans="1:36" ht="15" customHeight="1">
      <c r="A146" s="3">
        <v>12</v>
      </c>
      <c r="B146" s="4">
        <v>0.016992816641919335</v>
      </c>
      <c r="C146" s="4">
        <v>0.012327922745017464</v>
      </c>
      <c r="D146" s="5">
        <v>1</v>
      </c>
      <c r="E146" s="5">
        <v>0</v>
      </c>
      <c r="F146" s="3">
        <v>0</v>
      </c>
      <c r="G146" s="5">
        <v>0</v>
      </c>
      <c r="H146" s="3">
        <v>0</v>
      </c>
      <c r="I146" s="5">
        <v>0</v>
      </c>
      <c r="J146" s="5">
        <v>40</v>
      </c>
      <c r="K146" s="5">
        <v>1</v>
      </c>
      <c r="L146" s="5">
        <v>40</v>
      </c>
      <c r="M146" s="3">
        <v>0</v>
      </c>
      <c r="N146" s="5">
        <v>15</v>
      </c>
      <c r="O146" s="3">
        <v>0</v>
      </c>
      <c r="P146" s="3">
        <v>0</v>
      </c>
      <c r="Q146" s="3">
        <v>0</v>
      </c>
      <c r="R146" s="3">
        <v>1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1</v>
      </c>
      <c r="Z146" s="3">
        <v>1</v>
      </c>
      <c r="AA146" s="3">
        <v>1</v>
      </c>
      <c r="AB146" s="3">
        <v>0</v>
      </c>
      <c r="AC146" s="3">
        <v>0</v>
      </c>
      <c r="AD146" s="3">
        <v>0</v>
      </c>
      <c r="AE146" s="3">
        <v>1</v>
      </c>
      <c r="AF146" s="3">
        <v>0</v>
      </c>
      <c r="AG146" s="3">
        <v>0</v>
      </c>
      <c r="AH146" s="3">
        <v>0</v>
      </c>
      <c r="AI146" s="3">
        <f t="shared" si="5"/>
        <v>1.3784006432703568</v>
      </c>
      <c r="AJ146" s="3">
        <f t="shared" si="4"/>
        <v>0.2129455241104721</v>
      </c>
    </row>
    <row r="147" spans="1:36" ht="15" customHeight="1">
      <c r="A147" s="3">
        <v>12</v>
      </c>
      <c r="B147" s="4">
        <v>0.005197436097980787</v>
      </c>
      <c r="C147" s="4">
        <v>0.00693000693000693</v>
      </c>
      <c r="D147" s="5">
        <v>1</v>
      </c>
      <c r="E147" s="5">
        <v>0</v>
      </c>
      <c r="F147" s="3">
        <v>0</v>
      </c>
      <c r="G147" s="5">
        <v>0</v>
      </c>
      <c r="H147" s="3">
        <v>0</v>
      </c>
      <c r="I147" s="5">
        <v>0</v>
      </c>
      <c r="J147" s="5">
        <v>23</v>
      </c>
      <c r="K147" s="5">
        <v>1</v>
      </c>
      <c r="L147" s="5">
        <v>23</v>
      </c>
      <c r="M147" s="3">
        <v>0</v>
      </c>
      <c r="N147" s="5">
        <v>15</v>
      </c>
      <c r="O147" s="3">
        <v>0</v>
      </c>
      <c r="P147" s="3">
        <v>1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1</v>
      </c>
      <c r="Z147" s="3">
        <v>1</v>
      </c>
      <c r="AA147" s="3">
        <v>1</v>
      </c>
      <c r="AB147" s="3">
        <v>0</v>
      </c>
      <c r="AC147" s="3">
        <v>0</v>
      </c>
      <c r="AD147" s="3">
        <v>0</v>
      </c>
      <c r="AE147" s="3">
        <v>1</v>
      </c>
      <c r="AF147" s="3">
        <v>0</v>
      </c>
      <c r="AG147" s="3">
        <v>0</v>
      </c>
      <c r="AH147" s="3">
        <v>0</v>
      </c>
      <c r="AI147" s="3">
        <f t="shared" si="5"/>
        <v>0.7499900289386277</v>
      </c>
      <c r="AJ147" s="3">
        <f t="shared" si="4"/>
        <v>0.15450585568117708</v>
      </c>
    </row>
    <row r="148" spans="1:36" ht="15" customHeight="1">
      <c r="A148" s="3">
        <v>12</v>
      </c>
      <c r="B148" s="4">
        <v>0.06363412964629019</v>
      </c>
      <c r="C148" s="4">
        <v>0.022706504582837204</v>
      </c>
      <c r="D148" s="5">
        <v>1</v>
      </c>
      <c r="E148" s="5">
        <v>0</v>
      </c>
      <c r="F148" s="3">
        <v>0</v>
      </c>
      <c r="G148" s="5">
        <v>0</v>
      </c>
      <c r="H148" s="3">
        <v>0</v>
      </c>
      <c r="I148" s="5">
        <v>0</v>
      </c>
      <c r="J148" s="5">
        <v>20</v>
      </c>
      <c r="K148" s="5">
        <v>1</v>
      </c>
      <c r="L148" s="5">
        <v>20</v>
      </c>
      <c r="M148" s="3">
        <v>0</v>
      </c>
      <c r="N148" s="5">
        <v>15</v>
      </c>
      <c r="O148" s="3">
        <v>0</v>
      </c>
      <c r="P148" s="3">
        <v>1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1</v>
      </c>
      <c r="Z148" s="3">
        <v>1</v>
      </c>
      <c r="AA148" s="3">
        <v>1</v>
      </c>
      <c r="AB148" s="3">
        <v>0</v>
      </c>
      <c r="AC148" s="3">
        <v>0</v>
      </c>
      <c r="AD148" s="3">
        <v>0</v>
      </c>
      <c r="AE148" s="3">
        <v>1</v>
      </c>
      <c r="AF148" s="3">
        <v>0</v>
      </c>
      <c r="AG148" s="3">
        <v>0</v>
      </c>
      <c r="AH148" s="3">
        <v>0</v>
      </c>
      <c r="AI148" s="3">
        <f t="shared" si="5"/>
        <v>2.8024625901420457</v>
      </c>
      <c r="AJ148" s="3">
        <f t="shared" si="4"/>
        <v>0.5310037941695281</v>
      </c>
    </row>
    <row r="149" spans="1:36" ht="15" customHeight="1">
      <c r="A149" s="3">
        <v>12</v>
      </c>
      <c r="B149" s="4">
        <v>0.023778329595915495</v>
      </c>
      <c r="C149" s="4">
        <v>0.005515719801434087</v>
      </c>
      <c r="D149" s="5">
        <v>1</v>
      </c>
      <c r="E149" s="5">
        <v>0</v>
      </c>
      <c r="F149" s="3">
        <v>0</v>
      </c>
      <c r="G149" s="5">
        <v>0</v>
      </c>
      <c r="H149" s="3">
        <v>0</v>
      </c>
      <c r="I149" s="5">
        <v>0</v>
      </c>
      <c r="J149" s="5">
        <v>58</v>
      </c>
      <c r="K149" s="5">
        <v>1</v>
      </c>
      <c r="L149" s="5">
        <v>58</v>
      </c>
      <c r="M149" s="3">
        <v>0</v>
      </c>
      <c r="N149" s="5">
        <v>15</v>
      </c>
      <c r="O149" s="3">
        <v>0</v>
      </c>
      <c r="P149" s="3">
        <v>1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1</v>
      </c>
      <c r="Z149" s="3">
        <v>1</v>
      </c>
      <c r="AA149" s="3">
        <v>1</v>
      </c>
      <c r="AB149" s="3">
        <v>0</v>
      </c>
      <c r="AC149" s="3">
        <v>0</v>
      </c>
      <c r="AD149" s="3">
        <v>1</v>
      </c>
      <c r="AE149" s="3">
        <v>1</v>
      </c>
      <c r="AF149" s="3">
        <v>0</v>
      </c>
      <c r="AG149" s="3">
        <v>0</v>
      </c>
      <c r="AH149" s="3">
        <v>0</v>
      </c>
      <c r="AI149" s="3">
        <f t="shared" si="5"/>
        <v>4.311011155739479</v>
      </c>
      <c r="AJ149" s="3">
        <f t="shared" si="4"/>
        <v>0.49261519831508666</v>
      </c>
    </row>
    <row r="150" spans="1:36" ht="15" customHeight="1">
      <c r="A150" s="3">
        <v>12</v>
      </c>
      <c r="B150" s="4">
        <v>0.01962473737350517</v>
      </c>
      <c r="C150" s="4">
        <v>0.010866091403004156</v>
      </c>
      <c r="D150" s="5">
        <v>1</v>
      </c>
      <c r="E150" s="5">
        <v>0</v>
      </c>
      <c r="F150" s="3">
        <v>0</v>
      </c>
      <c r="G150" s="5">
        <v>0</v>
      </c>
      <c r="H150" s="3">
        <v>0</v>
      </c>
      <c r="I150" s="5">
        <v>0</v>
      </c>
      <c r="J150" s="5">
        <v>49</v>
      </c>
      <c r="K150" s="5">
        <v>1</v>
      </c>
      <c r="L150" s="5">
        <v>49</v>
      </c>
      <c r="M150" s="3">
        <v>0</v>
      </c>
      <c r="N150" s="5">
        <v>15</v>
      </c>
      <c r="O150" s="3">
        <v>0</v>
      </c>
      <c r="P150" s="3">
        <v>0</v>
      </c>
      <c r="Q150" s="3">
        <v>0</v>
      </c>
      <c r="R150" s="3">
        <v>1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1</v>
      </c>
      <c r="Z150" s="3">
        <v>1</v>
      </c>
      <c r="AA150" s="3">
        <v>1</v>
      </c>
      <c r="AB150" s="3">
        <v>0</v>
      </c>
      <c r="AC150" s="3">
        <v>0</v>
      </c>
      <c r="AD150" s="3">
        <v>1</v>
      </c>
      <c r="AE150" s="3">
        <v>1</v>
      </c>
      <c r="AF150" s="3">
        <v>0</v>
      </c>
      <c r="AG150" s="3">
        <v>0</v>
      </c>
      <c r="AH150" s="3">
        <v>0</v>
      </c>
      <c r="AI150" s="3">
        <f t="shared" si="5"/>
        <v>1.8060530365205198</v>
      </c>
      <c r="AJ150" s="3">
        <f t="shared" si="4"/>
        <v>0.24982632720706469</v>
      </c>
    </row>
    <row r="151" spans="1:36" ht="15" customHeight="1">
      <c r="A151" s="3">
        <v>12</v>
      </c>
      <c r="B151" s="4">
        <v>0.02669850443980835</v>
      </c>
      <c r="C151" s="4">
        <v>0.006425796652744106</v>
      </c>
      <c r="D151" s="5">
        <v>1</v>
      </c>
      <c r="E151" s="5">
        <v>0</v>
      </c>
      <c r="F151" s="3">
        <v>0</v>
      </c>
      <c r="G151" s="5">
        <v>0</v>
      </c>
      <c r="H151" s="3">
        <v>0</v>
      </c>
      <c r="I151" s="5">
        <v>0</v>
      </c>
      <c r="J151" s="5">
        <v>58</v>
      </c>
      <c r="K151" s="5">
        <v>1</v>
      </c>
      <c r="L151" s="5">
        <v>58</v>
      </c>
      <c r="M151" s="3">
        <v>0</v>
      </c>
      <c r="N151" s="5">
        <v>15</v>
      </c>
      <c r="O151" s="3">
        <v>0</v>
      </c>
      <c r="P151" s="3">
        <v>1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1</v>
      </c>
      <c r="Y151" s="3">
        <v>1</v>
      </c>
      <c r="Z151" s="3">
        <v>1</v>
      </c>
      <c r="AA151" s="3">
        <v>1</v>
      </c>
      <c r="AB151" s="3">
        <v>0</v>
      </c>
      <c r="AC151" s="3">
        <v>0</v>
      </c>
      <c r="AD151" s="3">
        <v>0</v>
      </c>
      <c r="AE151" s="3">
        <v>1</v>
      </c>
      <c r="AF151" s="3">
        <v>0</v>
      </c>
      <c r="AG151" s="3">
        <v>0</v>
      </c>
      <c r="AH151" s="3">
        <v>0</v>
      </c>
      <c r="AI151" s="3">
        <f t="shared" si="5"/>
        <v>4.154894075025994</v>
      </c>
      <c r="AJ151" s="3">
        <f t="shared" si="4"/>
        <v>0.47892639834601014</v>
      </c>
    </row>
    <row r="152" spans="1:36" ht="15" customHeight="1">
      <c r="A152" s="3">
        <v>12</v>
      </c>
      <c r="B152" s="4">
        <v>0.016992816641919335</v>
      </c>
      <c r="C152" s="4">
        <v>0.009629272989889266</v>
      </c>
      <c r="D152" s="5">
        <v>1</v>
      </c>
      <c r="E152" s="5">
        <v>0</v>
      </c>
      <c r="F152" s="3">
        <v>0</v>
      </c>
      <c r="G152" s="5">
        <v>0</v>
      </c>
      <c r="H152" s="3">
        <v>0</v>
      </c>
      <c r="I152" s="5">
        <v>0</v>
      </c>
      <c r="J152" s="5">
        <v>50</v>
      </c>
      <c r="K152" s="5">
        <v>1</v>
      </c>
      <c r="L152" s="5">
        <v>50</v>
      </c>
      <c r="M152" s="3">
        <v>0</v>
      </c>
      <c r="N152" s="5">
        <v>15</v>
      </c>
      <c r="O152" s="3">
        <v>0</v>
      </c>
      <c r="P152" s="3">
        <v>0</v>
      </c>
      <c r="Q152" s="3">
        <v>0</v>
      </c>
      <c r="R152" s="3">
        <v>1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1</v>
      </c>
      <c r="Y152" s="3">
        <v>1</v>
      </c>
      <c r="Z152" s="3">
        <v>1</v>
      </c>
      <c r="AA152" s="3">
        <v>1</v>
      </c>
      <c r="AB152" s="3">
        <v>0</v>
      </c>
      <c r="AC152" s="3">
        <v>0</v>
      </c>
      <c r="AD152" s="3">
        <v>0</v>
      </c>
      <c r="AE152" s="3">
        <v>1</v>
      </c>
      <c r="AF152" s="3">
        <v>0</v>
      </c>
      <c r="AG152" s="3">
        <v>0</v>
      </c>
      <c r="AH152" s="3">
        <v>0</v>
      </c>
      <c r="AI152" s="3">
        <f t="shared" si="5"/>
        <v>1.7647040082633225</v>
      </c>
      <c r="AJ152" s="3">
        <f t="shared" si="4"/>
        <v>0.2421400516093585</v>
      </c>
    </row>
    <row r="153" spans="1:36" ht="15" customHeight="1">
      <c r="A153" s="3">
        <v>12</v>
      </c>
      <c r="B153" s="4">
        <v>0.02669850443980835</v>
      </c>
      <c r="C153" s="4">
        <v>0.006080707573244885</v>
      </c>
      <c r="D153" s="5">
        <v>1</v>
      </c>
      <c r="E153" s="5">
        <v>0</v>
      </c>
      <c r="F153" s="3">
        <v>0</v>
      </c>
      <c r="G153" s="5">
        <v>0</v>
      </c>
      <c r="H153" s="3">
        <v>0</v>
      </c>
      <c r="I153" s="5">
        <v>0</v>
      </c>
      <c r="J153" s="5">
        <v>58</v>
      </c>
      <c r="K153" s="5">
        <v>1</v>
      </c>
      <c r="L153" s="5">
        <v>58</v>
      </c>
      <c r="M153" s="3">
        <v>0</v>
      </c>
      <c r="N153" s="5">
        <v>15</v>
      </c>
      <c r="O153" s="3">
        <v>0</v>
      </c>
      <c r="P153" s="3">
        <v>1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1</v>
      </c>
      <c r="Y153" s="3">
        <v>0</v>
      </c>
      <c r="Z153" s="3">
        <v>1</v>
      </c>
      <c r="AA153" s="3">
        <v>1</v>
      </c>
      <c r="AB153" s="3">
        <v>0</v>
      </c>
      <c r="AC153" s="3">
        <v>0</v>
      </c>
      <c r="AD153" s="3">
        <v>0</v>
      </c>
      <c r="AE153" s="3">
        <v>1</v>
      </c>
      <c r="AF153" s="3">
        <v>0</v>
      </c>
      <c r="AG153" s="3">
        <v>0</v>
      </c>
      <c r="AH153" s="3">
        <v>0</v>
      </c>
      <c r="AI153" s="3">
        <f t="shared" si="5"/>
        <v>4.390690411964847</v>
      </c>
      <c r="AJ153" s="3">
        <f t="shared" si="4"/>
        <v>0.4994642670313047</v>
      </c>
    </row>
    <row r="154" spans="1:36" ht="15" customHeight="1">
      <c r="A154" s="3">
        <v>12</v>
      </c>
      <c r="B154" s="4">
        <v>0.020980716322646684</v>
      </c>
      <c r="C154" s="4">
        <v>0.00862151547083054</v>
      </c>
      <c r="D154" s="5">
        <v>1</v>
      </c>
      <c r="E154" s="5">
        <v>0</v>
      </c>
      <c r="F154" s="3">
        <v>0</v>
      </c>
      <c r="G154" s="5">
        <v>0</v>
      </c>
      <c r="H154" s="3">
        <v>0</v>
      </c>
      <c r="I154" s="5">
        <v>0</v>
      </c>
      <c r="J154" s="5">
        <v>50</v>
      </c>
      <c r="K154" s="5">
        <v>1</v>
      </c>
      <c r="L154" s="5">
        <v>50</v>
      </c>
      <c r="M154" s="3">
        <v>0</v>
      </c>
      <c r="N154" s="5">
        <v>15</v>
      </c>
      <c r="O154" s="3">
        <v>0</v>
      </c>
      <c r="P154" s="3">
        <v>0</v>
      </c>
      <c r="Q154" s="3">
        <v>0</v>
      </c>
      <c r="R154" s="3">
        <v>1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1</v>
      </c>
      <c r="Y154" s="3">
        <v>0</v>
      </c>
      <c r="Z154" s="3">
        <v>1</v>
      </c>
      <c r="AA154" s="3">
        <v>1</v>
      </c>
      <c r="AB154" s="3">
        <v>0</v>
      </c>
      <c r="AC154" s="3">
        <v>0</v>
      </c>
      <c r="AD154" s="3">
        <v>0</v>
      </c>
      <c r="AE154" s="3">
        <v>1</v>
      </c>
      <c r="AF154" s="3">
        <v>0</v>
      </c>
      <c r="AG154" s="3">
        <v>0</v>
      </c>
      <c r="AH154" s="3">
        <v>0</v>
      </c>
      <c r="AI154" s="3">
        <f t="shared" si="5"/>
        <v>2.4335299743567638</v>
      </c>
      <c r="AJ154" s="3">
        <f t="shared" si="4"/>
        <v>0.32542063467796395</v>
      </c>
    </row>
    <row r="155" spans="1:36" ht="15" customHeight="1">
      <c r="A155" s="3">
        <v>12</v>
      </c>
      <c r="B155" s="4">
        <v>0.02820800288979234</v>
      </c>
      <c r="C155" s="4">
        <v>0.012066839799585529</v>
      </c>
      <c r="D155" s="5">
        <v>1</v>
      </c>
      <c r="E155" s="5">
        <v>0</v>
      </c>
      <c r="F155" s="3">
        <v>0</v>
      </c>
      <c r="G155" s="5">
        <v>0</v>
      </c>
      <c r="H155" s="3">
        <v>0</v>
      </c>
      <c r="I155" s="5">
        <v>0</v>
      </c>
      <c r="J155" s="5">
        <v>49</v>
      </c>
      <c r="K155" s="5">
        <v>1</v>
      </c>
      <c r="L155" s="5">
        <v>49</v>
      </c>
      <c r="M155" s="3">
        <v>0</v>
      </c>
      <c r="N155" s="5">
        <v>15</v>
      </c>
      <c r="O155" s="3">
        <v>0</v>
      </c>
      <c r="P155" s="3">
        <v>0</v>
      </c>
      <c r="Q155" s="3">
        <v>0</v>
      </c>
      <c r="R155" s="3">
        <v>1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1</v>
      </c>
      <c r="Y155" s="3">
        <v>0</v>
      </c>
      <c r="Z155" s="3">
        <v>1</v>
      </c>
      <c r="AA155" s="3">
        <v>1</v>
      </c>
      <c r="AB155" s="3">
        <v>0</v>
      </c>
      <c r="AC155" s="3">
        <v>0</v>
      </c>
      <c r="AD155" s="3">
        <v>1</v>
      </c>
      <c r="AE155" s="3">
        <v>1</v>
      </c>
      <c r="AF155" s="3">
        <v>0</v>
      </c>
      <c r="AG155" s="3">
        <v>0</v>
      </c>
      <c r="AH155" s="3">
        <v>0</v>
      </c>
      <c r="AI155" s="3">
        <f t="shared" si="5"/>
        <v>2.3376462568734215</v>
      </c>
      <c r="AJ155" s="3">
        <f t="shared" si="4"/>
        <v>0.3167536827840663</v>
      </c>
    </row>
    <row r="156" spans="1:36" ht="15" customHeight="1">
      <c r="A156" s="3">
        <v>12</v>
      </c>
      <c r="B156" s="4">
        <v>0.020980716322646684</v>
      </c>
      <c r="C156" s="4">
        <v>0.010628247520075578</v>
      </c>
      <c r="D156" s="5">
        <v>1</v>
      </c>
      <c r="E156" s="5">
        <v>0</v>
      </c>
      <c r="F156" s="3">
        <v>0</v>
      </c>
      <c r="G156" s="5">
        <v>0</v>
      </c>
      <c r="H156" s="3">
        <v>0</v>
      </c>
      <c r="I156" s="5">
        <v>0</v>
      </c>
      <c r="J156" s="5">
        <v>49</v>
      </c>
      <c r="K156" s="5">
        <v>1</v>
      </c>
      <c r="L156" s="5">
        <v>49</v>
      </c>
      <c r="M156" s="3">
        <v>0</v>
      </c>
      <c r="N156" s="5">
        <v>15</v>
      </c>
      <c r="O156" s="3">
        <v>0</v>
      </c>
      <c r="P156" s="3">
        <v>0</v>
      </c>
      <c r="Q156" s="3">
        <v>0</v>
      </c>
      <c r="R156" s="3">
        <v>1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1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f t="shared" si="5"/>
        <v>1.9740522868908013</v>
      </c>
      <c r="AJ156" s="3">
        <f t="shared" si="4"/>
        <v>0.2714211043652664</v>
      </c>
    </row>
    <row r="157" spans="1:36" ht="15" customHeight="1">
      <c r="A157" s="3">
        <v>13</v>
      </c>
      <c r="B157" s="4">
        <v>0.0417</v>
      </c>
      <c r="C157" s="4">
        <v>0.008</v>
      </c>
      <c r="D157" s="5">
        <v>0</v>
      </c>
      <c r="E157" s="5">
        <v>0</v>
      </c>
      <c r="F157" s="3">
        <v>1</v>
      </c>
      <c r="G157" s="5">
        <v>1</v>
      </c>
      <c r="H157" s="3">
        <v>1</v>
      </c>
      <c r="I157" s="5">
        <v>1</v>
      </c>
      <c r="J157" s="5">
        <v>24</v>
      </c>
      <c r="K157" s="5">
        <v>1</v>
      </c>
      <c r="L157" s="5">
        <v>24</v>
      </c>
      <c r="M157" s="3">
        <v>0</v>
      </c>
      <c r="N157" s="5">
        <v>82</v>
      </c>
      <c r="O157" s="3">
        <v>1</v>
      </c>
      <c r="P157" s="3">
        <v>0</v>
      </c>
      <c r="Q157" s="3">
        <v>1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f t="shared" si="5"/>
        <v>5.2125</v>
      </c>
      <c r="AJ157" s="3">
        <f t="shared" si="4"/>
        <v>0.72868142075597</v>
      </c>
    </row>
    <row r="158" spans="1:36" ht="15" customHeight="1">
      <c r="A158" s="3">
        <v>13</v>
      </c>
      <c r="B158" s="4">
        <v>0.0441</v>
      </c>
      <c r="C158" s="4">
        <v>0.0078</v>
      </c>
      <c r="D158" s="5">
        <v>0</v>
      </c>
      <c r="E158" s="5">
        <v>0</v>
      </c>
      <c r="F158" s="3">
        <v>1</v>
      </c>
      <c r="G158" s="5">
        <v>1</v>
      </c>
      <c r="H158" s="3">
        <v>1</v>
      </c>
      <c r="I158" s="5">
        <v>1</v>
      </c>
      <c r="J158" s="5">
        <v>24</v>
      </c>
      <c r="K158" s="5">
        <v>1</v>
      </c>
      <c r="L158" s="5">
        <v>24</v>
      </c>
      <c r="M158" s="3">
        <v>0</v>
      </c>
      <c r="N158" s="5">
        <v>74</v>
      </c>
      <c r="O158" s="3">
        <v>1</v>
      </c>
      <c r="P158" s="3">
        <v>0</v>
      </c>
      <c r="Q158" s="3">
        <v>1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f t="shared" si="5"/>
        <v>5.653846153846154</v>
      </c>
      <c r="AJ158" s="3">
        <f t="shared" si="4"/>
        <v>0.7557565930325321</v>
      </c>
    </row>
    <row r="159" spans="1:36" ht="15" customHeight="1">
      <c r="A159" s="3">
        <v>13</v>
      </c>
      <c r="B159" s="4">
        <v>0.0206</v>
      </c>
      <c r="C159" s="4">
        <v>0.0041</v>
      </c>
      <c r="D159" s="5">
        <v>0</v>
      </c>
      <c r="E159" s="5">
        <v>0</v>
      </c>
      <c r="F159" s="3">
        <v>1</v>
      </c>
      <c r="G159" s="5">
        <v>1</v>
      </c>
      <c r="H159" s="3">
        <v>1</v>
      </c>
      <c r="I159" s="5">
        <v>1</v>
      </c>
      <c r="J159" s="5">
        <v>24</v>
      </c>
      <c r="K159" s="5">
        <v>1</v>
      </c>
      <c r="L159" s="5">
        <v>24</v>
      </c>
      <c r="M159" s="3">
        <v>0</v>
      </c>
      <c r="N159" s="5">
        <v>10</v>
      </c>
      <c r="O159" s="3">
        <v>1</v>
      </c>
      <c r="P159" s="3">
        <v>0</v>
      </c>
      <c r="Q159" s="3">
        <v>1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f t="shared" si="5"/>
        <v>5.024390243902439</v>
      </c>
      <c r="AJ159" s="3">
        <f t="shared" si="4"/>
        <v>0.7159859652199071</v>
      </c>
    </row>
    <row r="160" spans="1:36" ht="15" customHeight="1">
      <c r="A160" s="3">
        <v>13</v>
      </c>
      <c r="B160" s="4">
        <v>0.0038</v>
      </c>
      <c r="C160" s="4">
        <v>0.0036</v>
      </c>
      <c r="D160" s="5">
        <v>0</v>
      </c>
      <c r="E160" s="5">
        <v>0</v>
      </c>
      <c r="F160" s="3">
        <v>1</v>
      </c>
      <c r="G160" s="5">
        <v>1</v>
      </c>
      <c r="H160" s="3">
        <v>1</v>
      </c>
      <c r="I160" s="5">
        <v>1</v>
      </c>
      <c r="J160" s="5">
        <v>24</v>
      </c>
      <c r="K160" s="5">
        <v>1</v>
      </c>
      <c r="L160" s="5">
        <v>24</v>
      </c>
      <c r="M160" s="3">
        <v>0</v>
      </c>
      <c r="N160" s="5">
        <v>9</v>
      </c>
      <c r="O160" s="3">
        <v>1</v>
      </c>
      <c r="P160" s="3">
        <v>0</v>
      </c>
      <c r="Q160" s="3">
        <v>1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f t="shared" si="5"/>
        <v>1.0555555555555556</v>
      </c>
      <c r="AJ160" s="3">
        <f t="shared" si="4"/>
        <v>0.2106305893652556</v>
      </c>
    </row>
    <row r="161" spans="1:36" ht="15" customHeight="1">
      <c r="A161" s="3">
        <v>13</v>
      </c>
      <c r="B161" s="4">
        <v>0.0252</v>
      </c>
      <c r="C161" s="4">
        <v>0.0058</v>
      </c>
      <c r="D161" s="5">
        <v>0</v>
      </c>
      <c r="E161" s="5">
        <v>0</v>
      </c>
      <c r="F161" s="3">
        <v>1</v>
      </c>
      <c r="G161" s="5">
        <v>1</v>
      </c>
      <c r="H161" s="3">
        <v>1</v>
      </c>
      <c r="I161" s="5">
        <v>1</v>
      </c>
      <c r="J161" s="5">
        <v>24</v>
      </c>
      <c r="K161" s="5">
        <v>1</v>
      </c>
      <c r="L161" s="5">
        <v>24</v>
      </c>
      <c r="M161" s="3">
        <v>0</v>
      </c>
      <c r="N161" s="5">
        <v>10</v>
      </c>
      <c r="O161" s="3">
        <v>1</v>
      </c>
      <c r="P161" s="3">
        <v>0</v>
      </c>
      <c r="Q161" s="3">
        <v>1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f t="shared" si="5"/>
        <v>4.344827586206897</v>
      </c>
      <c r="AJ161" s="3">
        <f t="shared" si="4"/>
        <v>0.663525600833706</v>
      </c>
    </row>
    <row r="162" spans="1:36" ht="15" customHeight="1">
      <c r="A162" s="3">
        <v>13</v>
      </c>
      <c r="B162" s="4">
        <v>0.0599</v>
      </c>
      <c r="C162" s="4">
        <v>0.0081</v>
      </c>
      <c r="D162" s="5">
        <v>0</v>
      </c>
      <c r="E162" s="5">
        <v>0</v>
      </c>
      <c r="F162" s="3">
        <v>1</v>
      </c>
      <c r="G162" s="5">
        <v>1</v>
      </c>
      <c r="H162" s="3">
        <v>1</v>
      </c>
      <c r="I162" s="5">
        <v>1</v>
      </c>
      <c r="J162" s="5">
        <v>24</v>
      </c>
      <c r="K162" s="5">
        <v>1</v>
      </c>
      <c r="L162" s="5">
        <v>24</v>
      </c>
      <c r="M162" s="3">
        <v>0</v>
      </c>
      <c r="N162" s="5">
        <v>10</v>
      </c>
      <c r="O162" s="3">
        <v>1</v>
      </c>
      <c r="P162" s="3">
        <v>0</v>
      </c>
      <c r="Q162" s="3">
        <v>1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f t="shared" si="5"/>
        <v>7.395061728395063</v>
      </c>
      <c r="AJ162" s="3">
        <f t="shared" si="4"/>
        <v>0.83366291152817</v>
      </c>
    </row>
    <row r="163" spans="1:36" ht="15" customHeight="1">
      <c r="A163" s="3">
        <v>13</v>
      </c>
      <c r="B163" s="4">
        <v>0.0262</v>
      </c>
      <c r="C163" s="4">
        <v>0.0071</v>
      </c>
      <c r="D163" s="5">
        <v>0</v>
      </c>
      <c r="E163" s="5">
        <v>0</v>
      </c>
      <c r="F163" s="3">
        <v>1</v>
      </c>
      <c r="G163" s="5">
        <v>1</v>
      </c>
      <c r="H163" s="3">
        <v>1</v>
      </c>
      <c r="I163" s="5">
        <v>1</v>
      </c>
      <c r="J163" s="5">
        <v>24</v>
      </c>
      <c r="K163" s="5">
        <v>1</v>
      </c>
      <c r="L163" s="5">
        <v>24</v>
      </c>
      <c r="M163" s="3">
        <v>0</v>
      </c>
      <c r="N163" s="5">
        <v>10</v>
      </c>
      <c r="O163" s="3">
        <v>1</v>
      </c>
      <c r="P163" s="3">
        <v>0</v>
      </c>
      <c r="Q163" s="3">
        <v>1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f t="shared" si="5"/>
        <v>3.6901408450704225</v>
      </c>
      <c r="AJ163" s="3">
        <f t="shared" si="4"/>
        <v>0.6016585033280538</v>
      </c>
    </row>
    <row r="164" spans="1:36" ht="15" customHeight="1">
      <c r="A164" s="3">
        <v>13</v>
      </c>
      <c r="B164" s="4">
        <v>0.0451</v>
      </c>
      <c r="C164" s="4">
        <v>0.0048</v>
      </c>
      <c r="D164" s="5">
        <v>0</v>
      </c>
      <c r="E164" s="5">
        <v>0</v>
      </c>
      <c r="F164" s="3">
        <v>1</v>
      </c>
      <c r="G164" s="5">
        <v>1</v>
      </c>
      <c r="H164" s="3">
        <v>1</v>
      </c>
      <c r="I164" s="5">
        <v>1</v>
      </c>
      <c r="J164" s="5">
        <v>24</v>
      </c>
      <c r="K164" s="5">
        <v>1</v>
      </c>
      <c r="L164" s="5">
        <v>24</v>
      </c>
      <c r="M164" s="3">
        <v>0</v>
      </c>
      <c r="N164" s="5">
        <v>10</v>
      </c>
      <c r="O164" s="3">
        <v>1</v>
      </c>
      <c r="P164" s="3">
        <v>0</v>
      </c>
      <c r="Q164" s="3">
        <v>1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f t="shared" si="5"/>
        <v>9.395833333333334</v>
      </c>
      <c r="AJ164" s="3">
        <f t="shared" si="4"/>
        <v>0.8867084469814419</v>
      </c>
    </row>
    <row r="165" spans="1:36" ht="15" customHeight="1">
      <c r="A165" s="3">
        <v>13</v>
      </c>
      <c r="B165" s="4">
        <v>0.0818</v>
      </c>
      <c r="C165" s="4">
        <v>0.0099</v>
      </c>
      <c r="D165" s="5">
        <v>0</v>
      </c>
      <c r="E165" s="5">
        <v>0</v>
      </c>
      <c r="F165" s="3">
        <v>1</v>
      </c>
      <c r="G165" s="5">
        <v>1</v>
      </c>
      <c r="H165" s="3">
        <v>1</v>
      </c>
      <c r="I165" s="5">
        <v>1</v>
      </c>
      <c r="J165" s="5">
        <v>24</v>
      </c>
      <c r="K165" s="5">
        <v>1</v>
      </c>
      <c r="L165" s="5">
        <v>24</v>
      </c>
      <c r="M165" s="3">
        <v>0</v>
      </c>
      <c r="N165" s="5">
        <v>10</v>
      </c>
      <c r="O165" s="3">
        <v>1</v>
      </c>
      <c r="P165" s="3">
        <v>0</v>
      </c>
      <c r="Q165" s="3">
        <v>1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f t="shared" si="5"/>
        <v>8.262626262626261</v>
      </c>
      <c r="AJ165" s="3">
        <f t="shared" si="4"/>
        <v>0.8601724178799417</v>
      </c>
    </row>
    <row r="166" spans="1:36" ht="15" customHeight="1">
      <c r="A166" s="3">
        <v>13</v>
      </c>
      <c r="B166" s="4">
        <v>0.0292</v>
      </c>
      <c r="C166" s="4">
        <v>0.0139</v>
      </c>
      <c r="D166" s="5">
        <v>0</v>
      </c>
      <c r="E166" s="5">
        <v>0</v>
      </c>
      <c r="F166" s="3">
        <v>1</v>
      </c>
      <c r="G166" s="5">
        <v>1</v>
      </c>
      <c r="H166" s="3">
        <v>1</v>
      </c>
      <c r="I166" s="5">
        <v>1</v>
      </c>
      <c r="J166" s="5">
        <v>24</v>
      </c>
      <c r="K166" s="5">
        <v>1</v>
      </c>
      <c r="L166" s="5">
        <v>24</v>
      </c>
      <c r="M166" s="3">
        <v>0</v>
      </c>
      <c r="N166" s="5">
        <v>13</v>
      </c>
      <c r="O166" s="3">
        <v>1</v>
      </c>
      <c r="P166" s="3">
        <v>0</v>
      </c>
      <c r="Q166" s="3">
        <v>1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f t="shared" si="5"/>
        <v>2.100719424460432</v>
      </c>
      <c r="AJ166" s="3">
        <f t="shared" si="4"/>
        <v>0.3941026332080552</v>
      </c>
    </row>
    <row r="167" spans="1:36" ht="15" customHeight="1">
      <c r="A167" s="3">
        <v>13</v>
      </c>
      <c r="B167" s="4">
        <v>0.0259</v>
      </c>
      <c r="C167" s="4">
        <v>0.0012</v>
      </c>
      <c r="D167" s="5">
        <v>0</v>
      </c>
      <c r="E167" s="5">
        <v>0</v>
      </c>
      <c r="F167" s="3">
        <v>1</v>
      </c>
      <c r="G167" s="5">
        <v>1</v>
      </c>
      <c r="H167" s="3">
        <v>1</v>
      </c>
      <c r="I167" s="5">
        <v>1</v>
      </c>
      <c r="J167" s="5">
        <v>24</v>
      </c>
      <c r="K167" s="5">
        <v>8</v>
      </c>
      <c r="L167" s="5">
        <v>192</v>
      </c>
      <c r="M167" s="3">
        <v>1</v>
      </c>
      <c r="N167" s="5">
        <v>10.25</v>
      </c>
      <c r="O167" s="3">
        <v>1</v>
      </c>
      <c r="P167" s="3">
        <v>0</v>
      </c>
      <c r="Q167" s="3">
        <v>0</v>
      </c>
      <c r="R167" s="3">
        <v>0</v>
      </c>
      <c r="S167" s="3">
        <v>1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f t="shared" si="5"/>
        <v>21.583333333333336</v>
      </c>
      <c r="AJ167" s="3">
        <f t="shared" si="4"/>
        <v>0.8415080749068503</v>
      </c>
    </row>
    <row r="168" spans="1:36" ht="15" customHeight="1">
      <c r="A168" s="3">
        <v>13</v>
      </c>
      <c r="B168" s="4">
        <v>0.0237</v>
      </c>
      <c r="C168" s="4">
        <v>0.0014</v>
      </c>
      <c r="D168" s="5">
        <v>0</v>
      </c>
      <c r="E168" s="5">
        <v>0</v>
      </c>
      <c r="F168" s="3">
        <v>1</v>
      </c>
      <c r="G168" s="5">
        <v>0</v>
      </c>
      <c r="H168" s="3">
        <v>1</v>
      </c>
      <c r="I168" s="5">
        <v>1</v>
      </c>
      <c r="J168" s="5">
        <v>24</v>
      </c>
      <c r="K168" s="5">
        <v>1</v>
      </c>
      <c r="L168" s="5">
        <v>24</v>
      </c>
      <c r="M168" s="3">
        <v>0</v>
      </c>
      <c r="N168" s="5">
        <v>82</v>
      </c>
      <c r="O168" s="3">
        <v>1</v>
      </c>
      <c r="P168" s="3">
        <v>0</v>
      </c>
      <c r="Q168" s="3">
        <v>1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f t="shared" si="5"/>
        <v>16.928571428571427</v>
      </c>
      <c r="AJ168" s="3">
        <f t="shared" si="4"/>
        <v>0.96058542595333</v>
      </c>
    </row>
    <row r="169" spans="1:36" ht="15" customHeight="1">
      <c r="A169" s="3">
        <v>13</v>
      </c>
      <c r="B169" s="4">
        <v>0.0258</v>
      </c>
      <c r="C169" s="4">
        <v>0.0016</v>
      </c>
      <c r="D169" s="5">
        <v>0</v>
      </c>
      <c r="E169" s="5">
        <v>0</v>
      </c>
      <c r="F169" s="3">
        <v>1</v>
      </c>
      <c r="G169" s="5">
        <v>0</v>
      </c>
      <c r="H169" s="3">
        <v>1</v>
      </c>
      <c r="I169" s="5">
        <v>1</v>
      </c>
      <c r="J169" s="5">
        <v>24</v>
      </c>
      <c r="K169" s="5">
        <v>1</v>
      </c>
      <c r="L169" s="5">
        <v>24</v>
      </c>
      <c r="M169" s="3">
        <v>0</v>
      </c>
      <c r="N169" s="5">
        <v>74</v>
      </c>
      <c r="O169" s="3">
        <v>1</v>
      </c>
      <c r="P169" s="3">
        <v>0</v>
      </c>
      <c r="Q169" s="3">
        <v>1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f t="shared" si="5"/>
        <v>16.125</v>
      </c>
      <c r="AJ169" s="3">
        <f t="shared" si="4"/>
        <v>0.956816391407369</v>
      </c>
    </row>
    <row r="170" spans="1:36" ht="15" customHeight="1">
      <c r="A170" s="3">
        <v>13</v>
      </c>
      <c r="B170" s="4">
        <v>0.0194</v>
      </c>
      <c r="C170" s="4">
        <v>0.0042</v>
      </c>
      <c r="D170" s="5">
        <v>0</v>
      </c>
      <c r="E170" s="5">
        <v>0</v>
      </c>
      <c r="F170" s="3">
        <v>1</v>
      </c>
      <c r="G170" s="5">
        <v>0</v>
      </c>
      <c r="H170" s="3">
        <v>1</v>
      </c>
      <c r="I170" s="5">
        <v>1</v>
      </c>
      <c r="J170" s="5">
        <v>24</v>
      </c>
      <c r="K170" s="5">
        <v>1</v>
      </c>
      <c r="L170" s="5">
        <v>24</v>
      </c>
      <c r="M170" s="3">
        <v>0</v>
      </c>
      <c r="N170" s="5">
        <v>10</v>
      </c>
      <c r="O170" s="3">
        <v>1</v>
      </c>
      <c r="P170" s="3">
        <v>0</v>
      </c>
      <c r="Q170" s="3">
        <v>1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f t="shared" si="5"/>
        <v>4.6190476190476195</v>
      </c>
      <c r="AJ170" s="3">
        <f t="shared" si="4"/>
        <v>0.6860136406444864</v>
      </c>
    </row>
    <row r="171" spans="1:36" ht="15" customHeight="1">
      <c r="A171" s="3">
        <v>13</v>
      </c>
      <c r="B171" s="4">
        <v>0.0022</v>
      </c>
      <c r="C171" s="4">
        <v>0.0033</v>
      </c>
      <c r="D171" s="5">
        <v>0</v>
      </c>
      <c r="E171" s="5">
        <v>0</v>
      </c>
      <c r="F171" s="3">
        <v>1</v>
      </c>
      <c r="G171" s="5">
        <v>0</v>
      </c>
      <c r="H171" s="3">
        <v>1</v>
      </c>
      <c r="I171" s="5">
        <v>1</v>
      </c>
      <c r="J171" s="5">
        <v>24</v>
      </c>
      <c r="K171" s="5">
        <v>1</v>
      </c>
      <c r="L171" s="5">
        <v>24</v>
      </c>
      <c r="M171" s="3">
        <v>0</v>
      </c>
      <c r="N171" s="5">
        <v>9</v>
      </c>
      <c r="O171" s="3">
        <v>1</v>
      </c>
      <c r="P171" s="3">
        <v>0</v>
      </c>
      <c r="Q171" s="3">
        <v>1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f t="shared" si="5"/>
        <v>0.6666666666666667</v>
      </c>
      <c r="AJ171" s="3">
        <f t="shared" si="4"/>
        <v>0.13483997249264845</v>
      </c>
    </row>
    <row r="172" spans="1:36" ht="15" customHeight="1">
      <c r="A172" s="3">
        <v>13</v>
      </c>
      <c r="B172" s="4">
        <v>0.0239</v>
      </c>
      <c r="C172" s="4">
        <v>0.0057</v>
      </c>
      <c r="D172" s="5">
        <v>0</v>
      </c>
      <c r="E172" s="5">
        <v>0</v>
      </c>
      <c r="F172" s="3">
        <v>1</v>
      </c>
      <c r="G172" s="5">
        <v>0</v>
      </c>
      <c r="H172" s="3">
        <v>1</v>
      </c>
      <c r="I172" s="5">
        <v>1</v>
      </c>
      <c r="J172" s="5">
        <v>24</v>
      </c>
      <c r="K172" s="5">
        <v>1</v>
      </c>
      <c r="L172" s="5">
        <v>24</v>
      </c>
      <c r="M172" s="3">
        <v>0</v>
      </c>
      <c r="N172" s="5">
        <v>10</v>
      </c>
      <c r="O172" s="3">
        <v>1</v>
      </c>
      <c r="P172" s="3">
        <v>0</v>
      </c>
      <c r="Q172" s="3">
        <v>1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f t="shared" si="5"/>
        <v>4.192982456140351</v>
      </c>
      <c r="AJ172" s="3">
        <f t="shared" si="4"/>
        <v>0.6502420459440531</v>
      </c>
    </row>
    <row r="173" spans="1:36" ht="15" customHeight="1">
      <c r="A173" s="3">
        <v>13</v>
      </c>
      <c r="B173" s="4">
        <v>0.056</v>
      </c>
      <c r="C173" s="4">
        <v>0.0069</v>
      </c>
      <c r="D173" s="5">
        <v>0</v>
      </c>
      <c r="E173" s="5">
        <v>0</v>
      </c>
      <c r="F173" s="3">
        <v>1</v>
      </c>
      <c r="G173" s="5">
        <v>0</v>
      </c>
      <c r="H173" s="3">
        <v>1</v>
      </c>
      <c r="I173" s="5">
        <v>1</v>
      </c>
      <c r="J173" s="5">
        <v>24</v>
      </c>
      <c r="K173" s="5">
        <v>1</v>
      </c>
      <c r="L173" s="5">
        <v>24</v>
      </c>
      <c r="M173" s="3">
        <v>0</v>
      </c>
      <c r="N173" s="5">
        <v>10</v>
      </c>
      <c r="O173" s="3">
        <v>1</v>
      </c>
      <c r="P173" s="3">
        <v>0</v>
      </c>
      <c r="Q173" s="3">
        <v>1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f t="shared" si="5"/>
        <v>8.115942028985508</v>
      </c>
      <c r="AJ173" s="3">
        <f t="shared" si="4"/>
        <v>0.8561210067543951</v>
      </c>
    </row>
    <row r="174" spans="1:36" ht="15" customHeight="1">
      <c r="A174" s="3">
        <v>13</v>
      </c>
      <c r="B174" s="4">
        <v>0.0178</v>
      </c>
      <c r="C174" s="4">
        <v>0.005</v>
      </c>
      <c r="D174" s="5">
        <v>0</v>
      </c>
      <c r="E174" s="5">
        <v>0</v>
      </c>
      <c r="F174" s="3">
        <v>1</v>
      </c>
      <c r="G174" s="5">
        <v>0</v>
      </c>
      <c r="H174" s="3">
        <v>1</v>
      </c>
      <c r="I174" s="5">
        <v>1</v>
      </c>
      <c r="J174" s="5">
        <v>24</v>
      </c>
      <c r="K174" s="5">
        <v>1</v>
      </c>
      <c r="L174" s="5">
        <v>24</v>
      </c>
      <c r="M174" s="3">
        <v>0</v>
      </c>
      <c r="N174" s="5">
        <v>10</v>
      </c>
      <c r="O174" s="3">
        <v>1</v>
      </c>
      <c r="P174" s="3">
        <v>0</v>
      </c>
      <c r="Q174" s="3">
        <v>1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f t="shared" si="5"/>
        <v>3.56</v>
      </c>
      <c r="AJ174" s="3">
        <f t="shared" si="4"/>
        <v>0.587859073801277</v>
      </c>
    </row>
    <row r="175" spans="1:36" ht="15" customHeight="1">
      <c r="A175" s="3">
        <v>13</v>
      </c>
      <c r="B175" s="4">
        <v>0.024</v>
      </c>
      <c r="C175" s="4">
        <v>0.0042</v>
      </c>
      <c r="D175" s="5">
        <v>0</v>
      </c>
      <c r="E175" s="5">
        <v>0</v>
      </c>
      <c r="F175" s="3">
        <v>1</v>
      </c>
      <c r="G175" s="5">
        <v>0</v>
      </c>
      <c r="H175" s="3">
        <v>1</v>
      </c>
      <c r="I175" s="5">
        <v>1</v>
      </c>
      <c r="J175" s="5">
        <v>24</v>
      </c>
      <c r="K175" s="5">
        <v>1</v>
      </c>
      <c r="L175" s="5">
        <v>24</v>
      </c>
      <c r="M175" s="3">
        <v>0</v>
      </c>
      <c r="N175" s="5">
        <v>10</v>
      </c>
      <c r="O175" s="3">
        <v>1</v>
      </c>
      <c r="P175" s="3">
        <v>0</v>
      </c>
      <c r="Q175" s="3">
        <v>1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f t="shared" si="5"/>
        <v>5.714285714285714</v>
      </c>
      <c r="AJ175" s="3">
        <f t="shared" si="4"/>
        <v>0.7591896180011234</v>
      </c>
    </row>
    <row r="176" spans="1:36" ht="15" customHeight="1">
      <c r="A176" s="3">
        <v>13</v>
      </c>
      <c r="B176" s="4">
        <v>0.0553</v>
      </c>
      <c r="C176" s="4">
        <v>0.006</v>
      </c>
      <c r="D176" s="5">
        <v>0</v>
      </c>
      <c r="E176" s="5">
        <v>0</v>
      </c>
      <c r="F176" s="3">
        <v>1</v>
      </c>
      <c r="G176" s="5">
        <v>0</v>
      </c>
      <c r="H176" s="3">
        <v>1</v>
      </c>
      <c r="I176" s="5">
        <v>1</v>
      </c>
      <c r="J176" s="5">
        <v>24</v>
      </c>
      <c r="K176" s="5">
        <v>1</v>
      </c>
      <c r="L176" s="5">
        <v>24</v>
      </c>
      <c r="M176" s="3">
        <v>0</v>
      </c>
      <c r="N176" s="5">
        <v>10</v>
      </c>
      <c r="O176" s="3">
        <v>1</v>
      </c>
      <c r="P176" s="3">
        <v>0</v>
      </c>
      <c r="Q176" s="3">
        <v>1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f t="shared" si="5"/>
        <v>9.216666666666667</v>
      </c>
      <c r="AJ176" s="3">
        <f t="shared" si="4"/>
        <v>0.8830114878359211</v>
      </c>
    </row>
    <row r="177" spans="1:36" ht="15" customHeight="1">
      <c r="A177" s="3">
        <v>13</v>
      </c>
      <c r="B177" s="4">
        <v>-0.0004</v>
      </c>
      <c r="C177" s="4">
        <v>0.0041</v>
      </c>
      <c r="D177" s="5">
        <v>0</v>
      </c>
      <c r="E177" s="5">
        <v>0</v>
      </c>
      <c r="F177" s="3">
        <v>1</v>
      </c>
      <c r="G177" s="5">
        <v>0</v>
      </c>
      <c r="H177" s="3">
        <v>1</v>
      </c>
      <c r="I177" s="5">
        <v>1</v>
      </c>
      <c r="J177" s="5">
        <v>24</v>
      </c>
      <c r="K177" s="5">
        <v>1</v>
      </c>
      <c r="L177" s="5">
        <v>24</v>
      </c>
      <c r="M177" s="3">
        <v>0</v>
      </c>
      <c r="N177" s="5">
        <v>13</v>
      </c>
      <c r="O177" s="3">
        <v>1</v>
      </c>
      <c r="P177" s="3">
        <v>0</v>
      </c>
      <c r="Q177" s="3">
        <v>1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f t="shared" si="5"/>
        <v>-0.0975609756097561</v>
      </c>
      <c r="AJ177" s="3">
        <f t="shared" si="4"/>
        <v>-0.019910602979342218</v>
      </c>
    </row>
    <row r="178" spans="1:36" ht="15" customHeight="1">
      <c r="A178" s="3">
        <v>13</v>
      </c>
      <c r="B178" s="4">
        <v>0.0232</v>
      </c>
      <c r="C178" s="4">
        <v>0.0009</v>
      </c>
      <c r="D178" s="5">
        <v>0</v>
      </c>
      <c r="E178" s="5">
        <v>0</v>
      </c>
      <c r="F178" s="3">
        <v>1</v>
      </c>
      <c r="G178" s="5">
        <v>0</v>
      </c>
      <c r="H178" s="3">
        <v>1</v>
      </c>
      <c r="I178" s="5">
        <v>1</v>
      </c>
      <c r="J178" s="5">
        <v>24</v>
      </c>
      <c r="K178" s="5">
        <v>8</v>
      </c>
      <c r="L178" s="5">
        <v>192</v>
      </c>
      <c r="M178" s="3">
        <v>1</v>
      </c>
      <c r="N178" s="5">
        <v>10.25</v>
      </c>
      <c r="O178" s="3">
        <v>1</v>
      </c>
      <c r="P178" s="3">
        <v>0</v>
      </c>
      <c r="Q178" s="3">
        <v>0</v>
      </c>
      <c r="R178" s="3">
        <v>0</v>
      </c>
      <c r="S178" s="3">
        <v>1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f t="shared" si="5"/>
        <v>25.777777777777775</v>
      </c>
      <c r="AJ178" s="3">
        <f t="shared" si="4"/>
        <v>0.8808122718846412</v>
      </c>
    </row>
    <row r="179" spans="1:36" ht="15" customHeight="1">
      <c r="A179" s="3">
        <v>13</v>
      </c>
      <c r="B179" s="4">
        <v>0.0178</v>
      </c>
      <c r="C179" s="4">
        <v>0.0098</v>
      </c>
      <c r="D179" s="5">
        <v>0</v>
      </c>
      <c r="E179" s="5">
        <v>0</v>
      </c>
      <c r="F179" s="3">
        <v>1</v>
      </c>
      <c r="G179" s="5">
        <v>1</v>
      </c>
      <c r="H179" s="3">
        <v>1</v>
      </c>
      <c r="I179" s="5">
        <v>1</v>
      </c>
      <c r="J179" s="5">
        <v>24</v>
      </c>
      <c r="K179" s="5">
        <v>1</v>
      </c>
      <c r="L179" s="5">
        <v>24</v>
      </c>
      <c r="M179" s="3">
        <v>0</v>
      </c>
      <c r="N179" s="5">
        <v>10</v>
      </c>
      <c r="O179" s="3">
        <v>1</v>
      </c>
      <c r="P179" s="3">
        <v>0</v>
      </c>
      <c r="Q179" s="3">
        <v>1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1</v>
      </c>
      <c r="AG179" s="3">
        <v>0</v>
      </c>
      <c r="AH179" s="3">
        <v>0</v>
      </c>
      <c r="AI179" s="3">
        <f t="shared" si="5"/>
        <v>1.816326530612245</v>
      </c>
      <c r="AJ179" s="3">
        <f t="shared" si="4"/>
        <v>0.34763238079819136</v>
      </c>
    </row>
    <row r="180" spans="1:36" ht="15" customHeight="1">
      <c r="A180" s="3">
        <v>13</v>
      </c>
      <c r="B180" s="4">
        <v>0.0192</v>
      </c>
      <c r="C180" s="4">
        <v>0.0092</v>
      </c>
      <c r="D180" s="5">
        <v>0</v>
      </c>
      <c r="E180" s="5">
        <v>0</v>
      </c>
      <c r="F180" s="3">
        <v>1</v>
      </c>
      <c r="G180" s="5">
        <v>1</v>
      </c>
      <c r="H180" s="3">
        <v>1</v>
      </c>
      <c r="I180" s="5">
        <v>1</v>
      </c>
      <c r="J180" s="5">
        <v>24</v>
      </c>
      <c r="K180" s="5">
        <v>1</v>
      </c>
      <c r="L180" s="5">
        <v>24</v>
      </c>
      <c r="M180" s="3">
        <v>0</v>
      </c>
      <c r="N180" s="5">
        <v>9</v>
      </c>
      <c r="O180" s="3">
        <v>1</v>
      </c>
      <c r="P180" s="3">
        <v>0</v>
      </c>
      <c r="Q180" s="3">
        <v>1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1</v>
      </c>
      <c r="AG180" s="3">
        <v>0</v>
      </c>
      <c r="AH180" s="3">
        <v>0</v>
      </c>
      <c r="AI180" s="3">
        <f t="shared" si="5"/>
        <v>2.0869565217391304</v>
      </c>
      <c r="AJ180" s="3">
        <f t="shared" si="4"/>
        <v>0.3919183588453085</v>
      </c>
    </row>
    <row r="181" spans="1:36" ht="15" customHeight="1">
      <c r="A181" s="3">
        <v>13</v>
      </c>
      <c r="B181" s="4">
        <v>0.0232</v>
      </c>
      <c r="C181" s="4">
        <v>0.0135</v>
      </c>
      <c r="D181" s="5">
        <v>0</v>
      </c>
      <c r="E181" s="5">
        <v>0</v>
      </c>
      <c r="F181" s="3">
        <v>1</v>
      </c>
      <c r="G181" s="5">
        <v>1</v>
      </c>
      <c r="H181" s="3">
        <v>1</v>
      </c>
      <c r="I181" s="5">
        <v>1</v>
      </c>
      <c r="J181" s="5">
        <v>24</v>
      </c>
      <c r="K181" s="5">
        <v>1</v>
      </c>
      <c r="L181" s="5">
        <v>24</v>
      </c>
      <c r="M181" s="3">
        <v>0</v>
      </c>
      <c r="N181" s="5">
        <v>10</v>
      </c>
      <c r="O181" s="3">
        <v>1</v>
      </c>
      <c r="P181" s="3">
        <v>0</v>
      </c>
      <c r="Q181" s="3">
        <v>1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1</v>
      </c>
      <c r="AG181" s="3">
        <v>0</v>
      </c>
      <c r="AH181" s="3">
        <v>0</v>
      </c>
      <c r="AI181" s="3">
        <f t="shared" si="5"/>
        <v>1.7185185185185183</v>
      </c>
      <c r="AJ181" s="3">
        <f t="shared" si="4"/>
        <v>0.33101539781389283</v>
      </c>
    </row>
    <row r="182" spans="1:36" ht="15" customHeight="1">
      <c r="A182" s="3">
        <v>13</v>
      </c>
      <c r="B182" s="4">
        <v>0.1103</v>
      </c>
      <c r="C182" s="4">
        <v>0.0268</v>
      </c>
      <c r="D182" s="5">
        <v>0</v>
      </c>
      <c r="E182" s="5">
        <v>0</v>
      </c>
      <c r="F182" s="3">
        <v>1</v>
      </c>
      <c r="G182" s="5">
        <v>1</v>
      </c>
      <c r="H182" s="3">
        <v>1</v>
      </c>
      <c r="I182" s="5">
        <v>1</v>
      </c>
      <c r="J182" s="5">
        <v>24</v>
      </c>
      <c r="K182" s="5">
        <v>1</v>
      </c>
      <c r="L182" s="5">
        <v>24</v>
      </c>
      <c r="M182" s="3">
        <v>0</v>
      </c>
      <c r="N182" s="5">
        <v>10</v>
      </c>
      <c r="O182" s="3">
        <v>1</v>
      </c>
      <c r="P182" s="3">
        <v>0</v>
      </c>
      <c r="Q182" s="3">
        <v>1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1</v>
      </c>
      <c r="AG182" s="3">
        <v>0</v>
      </c>
      <c r="AH182" s="3">
        <v>0</v>
      </c>
      <c r="AI182" s="3">
        <f t="shared" si="5"/>
        <v>4.115671641791044</v>
      </c>
      <c r="AJ182" s="3">
        <f t="shared" si="4"/>
        <v>0.6432405478404498</v>
      </c>
    </row>
    <row r="183" spans="1:36" ht="15" customHeight="1">
      <c r="A183" s="3">
        <v>13</v>
      </c>
      <c r="B183" s="4">
        <v>0.0737</v>
      </c>
      <c r="C183" s="4">
        <v>0.0188</v>
      </c>
      <c r="D183" s="5">
        <v>0</v>
      </c>
      <c r="E183" s="5">
        <v>0</v>
      </c>
      <c r="F183" s="3">
        <v>1</v>
      </c>
      <c r="G183" s="5">
        <v>1</v>
      </c>
      <c r="H183" s="3">
        <v>1</v>
      </c>
      <c r="I183" s="5">
        <v>1</v>
      </c>
      <c r="J183" s="5">
        <v>24</v>
      </c>
      <c r="K183" s="5">
        <v>1</v>
      </c>
      <c r="L183" s="5">
        <v>24</v>
      </c>
      <c r="M183" s="3">
        <v>0</v>
      </c>
      <c r="N183" s="5">
        <v>10</v>
      </c>
      <c r="O183" s="3">
        <v>1</v>
      </c>
      <c r="P183" s="3">
        <v>0</v>
      </c>
      <c r="Q183" s="3">
        <v>1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1</v>
      </c>
      <c r="AG183" s="3">
        <v>0</v>
      </c>
      <c r="AH183" s="3">
        <v>0</v>
      </c>
      <c r="AI183" s="3">
        <f t="shared" si="5"/>
        <v>3.9202127659574466</v>
      </c>
      <c r="AJ183" s="3">
        <f t="shared" si="4"/>
        <v>0.6247950595594227</v>
      </c>
    </row>
    <row r="184" spans="1:36" ht="15" customHeight="1">
      <c r="A184" s="3">
        <v>13</v>
      </c>
      <c r="B184" s="4">
        <v>0.0529</v>
      </c>
      <c r="C184" s="4">
        <v>0.0098</v>
      </c>
      <c r="D184" s="5">
        <v>0</v>
      </c>
      <c r="E184" s="5">
        <v>0</v>
      </c>
      <c r="F184" s="3">
        <v>1</v>
      </c>
      <c r="G184" s="5">
        <v>1</v>
      </c>
      <c r="H184" s="3">
        <v>1</v>
      </c>
      <c r="I184" s="5">
        <v>1</v>
      </c>
      <c r="J184" s="5">
        <v>24</v>
      </c>
      <c r="K184" s="5">
        <v>1</v>
      </c>
      <c r="L184" s="5">
        <v>24</v>
      </c>
      <c r="M184" s="3">
        <v>0</v>
      </c>
      <c r="N184" s="5">
        <v>10</v>
      </c>
      <c r="O184" s="3">
        <v>1</v>
      </c>
      <c r="P184" s="3">
        <v>0</v>
      </c>
      <c r="Q184" s="3">
        <v>1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1</v>
      </c>
      <c r="AG184" s="3">
        <v>0</v>
      </c>
      <c r="AH184" s="3">
        <v>0</v>
      </c>
      <c r="AI184" s="3">
        <f t="shared" si="5"/>
        <v>5.3979591836734695</v>
      </c>
      <c r="AJ184" s="3">
        <f t="shared" si="4"/>
        <v>0.7405035482892907</v>
      </c>
    </row>
    <row r="185" spans="1:36" ht="15" customHeight="1">
      <c r="A185" s="3">
        <v>13</v>
      </c>
      <c r="B185" s="4">
        <v>0.0884</v>
      </c>
      <c r="C185" s="4">
        <v>0.0169</v>
      </c>
      <c r="D185" s="5">
        <v>0</v>
      </c>
      <c r="E185" s="5">
        <v>0</v>
      </c>
      <c r="F185" s="3">
        <v>1</v>
      </c>
      <c r="G185" s="5">
        <v>1</v>
      </c>
      <c r="H185" s="3">
        <v>1</v>
      </c>
      <c r="I185" s="5">
        <v>1</v>
      </c>
      <c r="J185" s="5">
        <v>24</v>
      </c>
      <c r="K185" s="5">
        <v>1</v>
      </c>
      <c r="L185" s="5">
        <v>24</v>
      </c>
      <c r="M185" s="3">
        <v>0</v>
      </c>
      <c r="N185" s="5">
        <v>10</v>
      </c>
      <c r="O185" s="3">
        <v>1</v>
      </c>
      <c r="P185" s="3">
        <v>0</v>
      </c>
      <c r="Q185" s="3">
        <v>1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1</v>
      </c>
      <c r="AG185" s="3">
        <v>0</v>
      </c>
      <c r="AH185" s="3">
        <v>0</v>
      </c>
      <c r="AI185" s="3">
        <f t="shared" si="5"/>
        <v>5.230769230769232</v>
      </c>
      <c r="AJ185" s="3">
        <f t="shared" si="4"/>
        <v>0.7298759442598561</v>
      </c>
    </row>
    <row r="186" spans="1:36" ht="15" customHeight="1">
      <c r="A186" s="3">
        <v>13</v>
      </c>
      <c r="B186" s="4">
        <v>0.0631</v>
      </c>
      <c r="C186" s="4">
        <v>0.029</v>
      </c>
      <c r="D186" s="5">
        <v>0</v>
      </c>
      <c r="E186" s="5">
        <v>0</v>
      </c>
      <c r="F186" s="3">
        <v>1</v>
      </c>
      <c r="G186" s="5">
        <v>1</v>
      </c>
      <c r="H186" s="3">
        <v>1</v>
      </c>
      <c r="I186" s="5">
        <v>1</v>
      </c>
      <c r="J186" s="5">
        <v>24</v>
      </c>
      <c r="K186" s="5">
        <v>1</v>
      </c>
      <c r="L186" s="5">
        <v>24</v>
      </c>
      <c r="M186" s="3">
        <v>0</v>
      </c>
      <c r="N186" s="5">
        <v>13</v>
      </c>
      <c r="O186" s="3">
        <v>1</v>
      </c>
      <c r="P186" s="3">
        <v>0</v>
      </c>
      <c r="Q186" s="3">
        <v>1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1</v>
      </c>
      <c r="AG186" s="3">
        <v>0</v>
      </c>
      <c r="AH186" s="3">
        <v>0</v>
      </c>
      <c r="AI186" s="3">
        <f t="shared" si="5"/>
        <v>2.1758620689655173</v>
      </c>
      <c r="AJ186" s="3">
        <f t="shared" si="4"/>
        <v>0.40591067983387014</v>
      </c>
    </row>
    <row r="187" spans="1:36" ht="15" customHeight="1">
      <c r="A187" s="3">
        <v>13</v>
      </c>
      <c r="B187" s="4">
        <v>0.0393</v>
      </c>
      <c r="C187" s="4">
        <v>0.0036</v>
      </c>
      <c r="D187" s="5">
        <v>0</v>
      </c>
      <c r="E187" s="5">
        <v>0</v>
      </c>
      <c r="F187" s="3">
        <v>1</v>
      </c>
      <c r="G187" s="5">
        <v>1</v>
      </c>
      <c r="H187" s="3">
        <v>1</v>
      </c>
      <c r="I187" s="5">
        <v>1</v>
      </c>
      <c r="J187" s="5">
        <v>24</v>
      </c>
      <c r="K187" s="5">
        <v>8</v>
      </c>
      <c r="L187" s="5">
        <v>192</v>
      </c>
      <c r="M187" s="3">
        <v>1</v>
      </c>
      <c r="N187" s="5">
        <v>10.25</v>
      </c>
      <c r="O187" s="3">
        <v>1</v>
      </c>
      <c r="P187" s="3">
        <v>0</v>
      </c>
      <c r="Q187" s="3">
        <v>0</v>
      </c>
      <c r="R187" s="3">
        <v>0</v>
      </c>
      <c r="S187" s="3">
        <v>1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1</v>
      </c>
      <c r="AG187" s="3">
        <v>0</v>
      </c>
      <c r="AH187" s="3">
        <v>0</v>
      </c>
      <c r="AI187" s="3">
        <f t="shared" si="5"/>
        <v>10.916666666666668</v>
      </c>
      <c r="AJ187" s="3">
        <f t="shared" si="4"/>
        <v>0.6188546659332607</v>
      </c>
    </row>
    <row r="188" spans="1:36" ht="15" customHeight="1">
      <c r="A188" s="3">
        <v>13</v>
      </c>
      <c r="B188" s="4">
        <v>0.0113</v>
      </c>
      <c r="C188" s="4">
        <v>0.0082</v>
      </c>
      <c r="D188" s="5">
        <v>0</v>
      </c>
      <c r="E188" s="5">
        <v>0</v>
      </c>
      <c r="F188" s="3">
        <v>1</v>
      </c>
      <c r="G188" s="5">
        <v>0</v>
      </c>
      <c r="H188" s="3">
        <v>1</v>
      </c>
      <c r="I188" s="5">
        <v>1</v>
      </c>
      <c r="J188" s="5">
        <v>24</v>
      </c>
      <c r="K188" s="5">
        <v>1</v>
      </c>
      <c r="L188" s="5">
        <v>24</v>
      </c>
      <c r="M188" s="3">
        <v>0</v>
      </c>
      <c r="N188" s="5">
        <v>10</v>
      </c>
      <c r="O188" s="3">
        <v>1</v>
      </c>
      <c r="P188" s="3">
        <v>0</v>
      </c>
      <c r="Q188" s="3">
        <v>1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1</v>
      </c>
      <c r="AG188" s="3">
        <v>0</v>
      </c>
      <c r="AH188" s="3">
        <v>0</v>
      </c>
      <c r="AI188" s="3">
        <f t="shared" si="5"/>
        <v>1.3780487804878048</v>
      </c>
      <c r="AJ188" s="3">
        <f t="shared" si="4"/>
        <v>0.27078396218409534</v>
      </c>
    </row>
    <row r="189" spans="1:36" ht="15" customHeight="1">
      <c r="A189" s="3">
        <v>13</v>
      </c>
      <c r="B189" s="4">
        <v>0.0178</v>
      </c>
      <c r="C189" s="4">
        <v>0.007</v>
      </c>
      <c r="D189" s="5">
        <v>0</v>
      </c>
      <c r="E189" s="5">
        <v>0</v>
      </c>
      <c r="F189" s="3">
        <v>1</v>
      </c>
      <c r="G189" s="5">
        <v>0</v>
      </c>
      <c r="H189" s="3">
        <v>1</v>
      </c>
      <c r="I189" s="5">
        <v>1</v>
      </c>
      <c r="J189" s="5">
        <v>24</v>
      </c>
      <c r="K189" s="5">
        <v>1</v>
      </c>
      <c r="L189" s="5">
        <v>24</v>
      </c>
      <c r="M189" s="3">
        <v>0</v>
      </c>
      <c r="N189" s="5">
        <v>9</v>
      </c>
      <c r="O189" s="3">
        <v>1</v>
      </c>
      <c r="P189" s="3">
        <v>0</v>
      </c>
      <c r="Q189" s="3">
        <v>1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1</v>
      </c>
      <c r="AG189" s="3">
        <v>0</v>
      </c>
      <c r="AH189" s="3">
        <v>0</v>
      </c>
      <c r="AI189" s="3">
        <f t="shared" si="5"/>
        <v>2.5428571428571427</v>
      </c>
      <c r="AJ189" s="3">
        <f t="shared" si="4"/>
        <v>0.46069486406636095</v>
      </c>
    </row>
    <row r="190" spans="1:36" ht="15" customHeight="1">
      <c r="A190" s="3">
        <v>13</v>
      </c>
      <c r="B190" s="4">
        <v>0.0158</v>
      </c>
      <c r="C190" s="4">
        <v>0.011</v>
      </c>
      <c r="D190" s="5">
        <v>0</v>
      </c>
      <c r="E190" s="5">
        <v>0</v>
      </c>
      <c r="F190" s="3">
        <v>1</v>
      </c>
      <c r="G190" s="5">
        <v>0</v>
      </c>
      <c r="H190" s="3">
        <v>1</v>
      </c>
      <c r="I190" s="5">
        <v>1</v>
      </c>
      <c r="J190" s="5">
        <v>24</v>
      </c>
      <c r="K190" s="5">
        <v>1</v>
      </c>
      <c r="L190" s="5">
        <v>24</v>
      </c>
      <c r="M190" s="3">
        <v>0</v>
      </c>
      <c r="N190" s="5">
        <v>10</v>
      </c>
      <c r="O190" s="3">
        <v>1</v>
      </c>
      <c r="P190" s="3">
        <v>0</v>
      </c>
      <c r="Q190" s="3">
        <v>1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1</v>
      </c>
      <c r="AG190" s="3">
        <v>0</v>
      </c>
      <c r="AH190" s="3">
        <v>0</v>
      </c>
      <c r="AI190" s="3">
        <f t="shared" si="5"/>
        <v>1.4363636363636365</v>
      </c>
      <c r="AJ190" s="3">
        <f t="shared" si="4"/>
        <v>0.2813526624328145</v>
      </c>
    </row>
    <row r="191" spans="1:36" ht="15" customHeight="1">
      <c r="A191" s="3">
        <v>13</v>
      </c>
      <c r="B191" s="4">
        <v>0.0967</v>
      </c>
      <c r="C191" s="4">
        <v>0.0204</v>
      </c>
      <c r="D191" s="5">
        <v>0</v>
      </c>
      <c r="E191" s="5">
        <v>0</v>
      </c>
      <c r="F191" s="3">
        <v>1</v>
      </c>
      <c r="G191" s="5">
        <v>0</v>
      </c>
      <c r="H191" s="3">
        <v>1</v>
      </c>
      <c r="I191" s="5">
        <v>1</v>
      </c>
      <c r="J191" s="5">
        <v>24</v>
      </c>
      <c r="K191" s="5">
        <v>1</v>
      </c>
      <c r="L191" s="5">
        <v>24</v>
      </c>
      <c r="M191" s="3">
        <v>0</v>
      </c>
      <c r="N191" s="5">
        <v>10</v>
      </c>
      <c r="O191" s="3">
        <v>1</v>
      </c>
      <c r="P191" s="3">
        <v>0</v>
      </c>
      <c r="Q191" s="3">
        <v>1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1</v>
      </c>
      <c r="AG191" s="3">
        <v>0</v>
      </c>
      <c r="AH191" s="3">
        <v>0</v>
      </c>
      <c r="AI191" s="3">
        <f t="shared" si="5"/>
        <v>4.740196078431372</v>
      </c>
      <c r="AJ191" s="3">
        <f t="shared" si="4"/>
        <v>0.6953644742759473</v>
      </c>
    </row>
    <row r="192" spans="1:36" ht="15" customHeight="1">
      <c r="A192" s="3">
        <v>13</v>
      </c>
      <c r="B192" s="4">
        <v>0.0398</v>
      </c>
      <c r="C192" s="4">
        <v>0.0101</v>
      </c>
      <c r="D192" s="5">
        <v>0</v>
      </c>
      <c r="E192" s="5">
        <v>0</v>
      </c>
      <c r="F192" s="3">
        <v>1</v>
      </c>
      <c r="G192" s="5">
        <v>0</v>
      </c>
      <c r="H192" s="3">
        <v>1</v>
      </c>
      <c r="I192" s="5">
        <v>1</v>
      </c>
      <c r="J192" s="5">
        <v>24</v>
      </c>
      <c r="K192" s="5">
        <v>1</v>
      </c>
      <c r="L192" s="5">
        <v>24</v>
      </c>
      <c r="M192" s="3">
        <v>0</v>
      </c>
      <c r="N192" s="5">
        <v>10</v>
      </c>
      <c r="O192" s="3">
        <v>1</v>
      </c>
      <c r="P192" s="3">
        <v>0</v>
      </c>
      <c r="Q192" s="3">
        <v>1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1</v>
      </c>
      <c r="AG192" s="3">
        <v>0</v>
      </c>
      <c r="AH192" s="3">
        <v>0</v>
      </c>
      <c r="AI192" s="3">
        <f t="shared" si="5"/>
        <v>3.940594059405941</v>
      </c>
      <c r="AJ192" s="3">
        <f t="shared" si="4"/>
        <v>0.626769321961103</v>
      </c>
    </row>
    <row r="193" spans="1:36" ht="15" customHeight="1">
      <c r="A193" s="3">
        <v>13</v>
      </c>
      <c r="B193" s="4">
        <v>0.0335</v>
      </c>
      <c r="C193" s="4">
        <v>0.0083</v>
      </c>
      <c r="D193" s="5">
        <v>0</v>
      </c>
      <c r="E193" s="5">
        <v>0</v>
      </c>
      <c r="F193" s="3">
        <v>1</v>
      </c>
      <c r="G193" s="5">
        <v>0</v>
      </c>
      <c r="H193" s="3">
        <v>1</v>
      </c>
      <c r="I193" s="5">
        <v>1</v>
      </c>
      <c r="J193" s="5">
        <v>24</v>
      </c>
      <c r="K193" s="5">
        <v>1</v>
      </c>
      <c r="L193" s="5">
        <v>24</v>
      </c>
      <c r="M193" s="3">
        <v>0</v>
      </c>
      <c r="N193" s="5">
        <v>10</v>
      </c>
      <c r="O193" s="3">
        <v>1</v>
      </c>
      <c r="P193" s="3">
        <v>0</v>
      </c>
      <c r="Q193" s="3">
        <v>1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1</v>
      </c>
      <c r="AG193" s="3">
        <v>0</v>
      </c>
      <c r="AH193" s="3">
        <v>0</v>
      </c>
      <c r="AI193" s="3">
        <f t="shared" si="5"/>
        <v>4.0361445783132535</v>
      </c>
      <c r="AJ193" s="3">
        <f t="shared" si="4"/>
        <v>0.6358659730226329</v>
      </c>
    </row>
    <row r="194" spans="1:36" ht="15" customHeight="1">
      <c r="A194" s="3">
        <v>13</v>
      </c>
      <c r="B194" s="4">
        <v>0.052</v>
      </c>
      <c r="C194" s="4">
        <v>0.0101</v>
      </c>
      <c r="D194" s="5">
        <v>0</v>
      </c>
      <c r="E194" s="5">
        <v>0</v>
      </c>
      <c r="F194" s="3">
        <v>1</v>
      </c>
      <c r="G194" s="5">
        <v>0</v>
      </c>
      <c r="H194" s="3">
        <v>1</v>
      </c>
      <c r="I194" s="5">
        <v>1</v>
      </c>
      <c r="J194" s="5">
        <v>24</v>
      </c>
      <c r="K194" s="5">
        <v>1</v>
      </c>
      <c r="L194" s="5">
        <v>24</v>
      </c>
      <c r="M194" s="3">
        <v>0</v>
      </c>
      <c r="N194" s="5">
        <v>10</v>
      </c>
      <c r="O194" s="3">
        <v>1</v>
      </c>
      <c r="P194" s="3">
        <v>0</v>
      </c>
      <c r="Q194" s="3">
        <v>1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1</v>
      </c>
      <c r="AG194" s="3">
        <v>0</v>
      </c>
      <c r="AH194" s="3">
        <v>0</v>
      </c>
      <c r="AI194" s="3">
        <f t="shared" si="5"/>
        <v>5.148514851485149</v>
      </c>
      <c r="AJ194" s="3">
        <f t="shared" si="4"/>
        <v>0.724444802830113</v>
      </c>
    </row>
    <row r="195" spans="1:36" ht="15" customHeight="1">
      <c r="A195" s="3">
        <v>13</v>
      </c>
      <c r="B195" s="4">
        <v>0.0112</v>
      </c>
      <c r="C195" s="4">
        <v>0.0065</v>
      </c>
      <c r="D195" s="5">
        <v>0</v>
      </c>
      <c r="E195" s="5">
        <v>0</v>
      </c>
      <c r="F195" s="3">
        <v>1</v>
      </c>
      <c r="G195" s="5">
        <v>0</v>
      </c>
      <c r="H195" s="3">
        <v>1</v>
      </c>
      <c r="I195" s="5">
        <v>1</v>
      </c>
      <c r="J195" s="5">
        <v>24</v>
      </c>
      <c r="K195" s="5">
        <v>1</v>
      </c>
      <c r="L195" s="5">
        <v>24</v>
      </c>
      <c r="M195" s="3">
        <v>0</v>
      </c>
      <c r="N195" s="5">
        <v>13</v>
      </c>
      <c r="O195" s="3">
        <v>1</v>
      </c>
      <c r="P195" s="3">
        <v>0</v>
      </c>
      <c r="Q195" s="3">
        <v>1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1</v>
      </c>
      <c r="AG195" s="3">
        <v>0</v>
      </c>
      <c r="AH195" s="3">
        <v>0</v>
      </c>
      <c r="AI195" s="3">
        <f t="shared" si="5"/>
        <v>1.7230769230769232</v>
      </c>
      <c r="AJ195" s="3">
        <f aca="true" t="shared" si="6" ref="AJ195:AJ258">AI195/(((AI195^2)+L195)^0.5)</f>
        <v>0.33179687552500914</v>
      </c>
    </row>
    <row r="196" spans="1:36" ht="15" customHeight="1">
      <c r="A196" s="3">
        <v>13</v>
      </c>
      <c r="B196" s="4">
        <v>0.0302</v>
      </c>
      <c r="C196" s="4">
        <v>0.0025</v>
      </c>
      <c r="D196" s="5">
        <v>0</v>
      </c>
      <c r="E196" s="5">
        <v>0</v>
      </c>
      <c r="F196" s="3">
        <v>1</v>
      </c>
      <c r="G196" s="5">
        <v>0</v>
      </c>
      <c r="H196" s="3">
        <v>1</v>
      </c>
      <c r="I196" s="5">
        <v>1</v>
      </c>
      <c r="J196" s="5">
        <v>24</v>
      </c>
      <c r="K196" s="5">
        <v>8</v>
      </c>
      <c r="L196" s="5">
        <v>192</v>
      </c>
      <c r="M196" s="3">
        <v>1</v>
      </c>
      <c r="N196" s="5">
        <v>10.25</v>
      </c>
      <c r="O196" s="3">
        <v>1</v>
      </c>
      <c r="P196" s="3">
        <v>0</v>
      </c>
      <c r="Q196" s="3">
        <v>0</v>
      </c>
      <c r="R196" s="3">
        <v>0</v>
      </c>
      <c r="S196" s="3">
        <v>1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1</v>
      </c>
      <c r="AG196" s="3">
        <v>0</v>
      </c>
      <c r="AH196" s="3">
        <v>0</v>
      </c>
      <c r="AI196" s="3">
        <f aca="true" t="shared" si="7" ref="AI196:AI259">B196/C196</f>
        <v>12.08</v>
      </c>
      <c r="AJ196" s="3">
        <f t="shared" si="6"/>
        <v>0.6571369283746442</v>
      </c>
    </row>
    <row r="197" spans="1:36" ht="15" customHeight="1">
      <c r="A197" s="3">
        <v>13</v>
      </c>
      <c r="B197" s="4">
        <v>0.0269</v>
      </c>
      <c r="C197" s="4">
        <v>0.0015</v>
      </c>
      <c r="D197" s="5">
        <v>0</v>
      </c>
      <c r="E197" s="5">
        <v>0</v>
      </c>
      <c r="F197" s="3">
        <v>1</v>
      </c>
      <c r="G197" s="5">
        <v>1</v>
      </c>
      <c r="H197" s="3">
        <v>1</v>
      </c>
      <c r="I197" s="5">
        <v>1</v>
      </c>
      <c r="J197" s="5">
        <v>24</v>
      </c>
      <c r="K197" s="5">
        <v>8</v>
      </c>
      <c r="L197" s="5">
        <v>192</v>
      </c>
      <c r="M197" s="3">
        <v>1</v>
      </c>
      <c r="N197" s="5">
        <v>10.28125</v>
      </c>
      <c r="O197" s="3">
        <v>1</v>
      </c>
      <c r="P197" s="3">
        <v>0</v>
      </c>
      <c r="Q197" s="3">
        <v>0</v>
      </c>
      <c r="R197" s="3">
        <v>0</v>
      </c>
      <c r="S197" s="3">
        <v>1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1</v>
      </c>
      <c r="AF197" s="3">
        <v>0</v>
      </c>
      <c r="AG197" s="3">
        <v>0</v>
      </c>
      <c r="AH197" s="3">
        <v>0</v>
      </c>
      <c r="AI197" s="3">
        <f t="shared" si="7"/>
        <v>17.933333333333334</v>
      </c>
      <c r="AJ197" s="3">
        <f t="shared" si="6"/>
        <v>0.7913099640654885</v>
      </c>
    </row>
    <row r="198" spans="1:36" ht="15" customHeight="1">
      <c r="A198" s="3">
        <v>13</v>
      </c>
      <c r="B198" s="4">
        <v>0.0263</v>
      </c>
      <c r="C198" s="4">
        <v>0.0011</v>
      </c>
      <c r="D198" s="5">
        <v>0</v>
      </c>
      <c r="E198" s="5">
        <v>0</v>
      </c>
      <c r="F198" s="3">
        <v>1</v>
      </c>
      <c r="G198" s="5">
        <v>0</v>
      </c>
      <c r="H198" s="3">
        <v>1</v>
      </c>
      <c r="I198" s="5">
        <v>1</v>
      </c>
      <c r="J198" s="5">
        <v>24</v>
      </c>
      <c r="K198" s="5">
        <v>8</v>
      </c>
      <c r="L198" s="5">
        <v>192</v>
      </c>
      <c r="M198" s="3">
        <v>1</v>
      </c>
      <c r="N198" s="5">
        <v>10.44140625</v>
      </c>
      <c r="O198" s="3">
        <v>1</v>
      </c>
      <c r="P198" s="3">
        <v>0</v>
      </c>
      <c r="Q198" s="3">
        <v>0</v>
      </c>
      <c r="R198" s="3">
        <v>0</v>
      </c>
      <c r="S198" s="3">
        <v>1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1</v>
      </c>
      <c r="AF198" s="3">
        <v>0</v>
      </c>
      <c r="AG198" s="3">
        <v>0</v>
      </c>
      <c r="AH198" s="3">
        <v>0</v>
      </c>
      <c r="AI198" s="3">
        <f t="shared" si="7"/>
        <v>23.909090909090907</v>
      </c>
      <c r="AJ198" s="3">
        <f t="shared" si="6"/>
        <v>0.8652017970568573</v>
      </c>
    </row>
    <row r="199" spans="1:36" ht="15" customHeight="1">
      <c r="A199" s="3">
        <v>13</v>
      </c>
      <c r="B199" s="4">
        <v>0.0411</v>
      </c>
      <c r="C199" s="4">
        <v>0.0042</v>
      </c>
      <c r="D199" s="5">
        <v>0</v>
      </c>
      <c r="E199" s="5">
        <v>0</v>
      </c>
      <c r="F199" s="3">
        <v>1</v>
      </c>
      <c r="G199" s="5">
        <v>1</v>
      </c>
      <c r="H199" s="3">
        <v>1</v>
      </c>
      <c r="I199" s="5">
        <v>1</v>
      </c>
      <c r="J199" s="5">
        <v>24</v>
      </c>
      <c r="K199" s="5">
        <v>8</v>
      </c>
      <c r="L199" s="5">
        <v>192</v>
      </c>
      <c r="M199" s="3">
        <v>1</v>
      </c>
      <c r="N199" s="5">
        <v>10.49658203125</v>
      </c>
      <c r="O199" s="3">
        <v>1</v>
      </c>
      <c r="P199" s="3">
        <v>0</v>
      </c>
      <c r="Q199" s="3">
        <v>0</v>
      </c>
      <c r="R199" s="3">
        <v>0</v>
      </c>
      <c r="S199" s="3">
        <v>1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1</v>
      </c>
      <c r="AF199" s="3">
        <v>1</v>
      </c>
      <c r="AG199" s="3">
        <v>0</v>
      </c>
      <c r="AH199" s="3">
        <v>0</v>
      </c>
      <c r="AI199" s="3">
        <f t="shared" si="7"/>
        <v>9.785714285714286</v>
      </c>
      <c r="AJ199" s="3">
        <f t="shared" si="6"/>
        <v>0.5768689518667814</v>
      </c>
    </row>
    <row r="200" spans="1:36" ht="15" customHeight="1">
      <c r="A200" s="3">
        <v>13</v>
      </c>
      <c r="B200" s="4">
        <v>0.0365</v>
      </c>
      <c r="C200" s="4">
        <v>0.0029</v>
      </c>
      <c r="D200" s="5">
        <v>0</v>
      </c>
      <c r="E200" s="5">
        <v>0</v>
      </c>
      <c r="F200" s="3">
        <v>1</v>
      </c>
      <c r="G200" s="5">
        <v>0</v>
      </c>
      <c r="H200" s="3">
        <v>1</v>
      </c>
      <c r="I200" s="5">
        <v>1</v>
      </c>
      <c r="J200" s="5">
        <v>24</v>
      </c>
      <c r="K200" s="5">
        <v>8</v>
      </c>
      <c r="L200" s="5">
        <v>192</v>
      </c>
      <c r="M200" s="3">
        <v>1</v>
      </c>
      <c r="N200" s="5">
        <v>10</v>
      </c>
      <c r="O200" s="3">
        <v>1</v>
      </c>
      <c r="P200" s="3">
        <v>0</v>
      </c>
      <c r="Q200" s="3">
        <v>0</v>
      </c>
      <c r="R200" s="3">
        <v>0</v>
      </c>
      <c r="S200" s="3">
        <v>1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1</v>
      </c>
      <c r="AF200" s="3">
        <v>1</v>
      </c>
      <c r="AG200" s="3">
        <v>0</v>
      </c>
      <c r="AH200" s="3">
        <v>0</v>
      </c>
      <c r="AI200" s="3">
        <f t="shared" si="7"/>
        <v>12.586206896551724</v>
      </c>
      <c r="AJ200" s="3">
        <f t="shared" si="6"/>
        <v>0.6723648590183194</v>
      </c>
    </row>
    <row r="201" spans="1:36" ht="15" customHeight="1">
      <c r="A201" s="3">
        <v>13</v>
      </c>
      <c r="B201" s="4">
        <v>0.0267</v>
      </c>
      <c r="C201" s="4">
        <v>0.0035</v>
      </c>
      <c r="D201" s="5">
        <v>0</v>
      </c>
      <c r="E201" s="5">
        <v>0</v>
      </c>
      <c r="F201" s="3">
        <v>1</v>
      </c>
      <c r="G201" s="5">
        <v>1</v>
      </c>
      <c r="H201" s="3">
        <v>1</v>
      </c>
      <c r="I201" s="5">
        <v>1</v>
      </c>
      <c r="J201" s="5">
        <v>24</v>
      </c>
      <c r="K201" s="5">
        <v>8</v>
      </c>
      <c r="L201" s="5">
        <v>192</v>
      </c>
      <c r="M201" s="3">
        <v>1</v>
      </c>
      <c r="N201" s="5">
        <v>10</v>
      </c>
      <c r="O201" s="3">
        <v>1</v>
      </c>
      <c r="P201" s="3">
        <v>0</v>
      </c>
      <c r="Q201" s="3">
        <v>0</v>
      </c>
      <c r="R201" s="3">
        <v>0</v>
      </c>
      <c r="S201" s="3">
        <v>1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1</v>
      </c>
      <c r="AF201" s="3">
        <v>0</v>
      </c>
      <c r="AG201" s="3">
        <v>0</v>
      </c>
      <c r="AH201" s="3">
        <v>0</v>
      </c>
      <c r="AI201" s="3">
        <f t="shared" si="7"/>
        <v>7.628571428571429</v>
      </c>
      <c r="AJ201" s="3">
        <f t="shared" si="6"/>
        <v>0.4822850672515077</v>
      </c>
    </row>
    <row r="202" spans="1:36" ht="15" customHeight="1">
      <c r="A202" s="3">
        <v>13</v>
      </c>
      <c r="B202" s="4">
        <v>0.0223</v>
      </c>
      <c r="C202" s="4">
        <v>0.0028</v>
      </c>
      <c r="D202" s="5">
        <v>0</v>
      </c>
      <c r="E202" s="5">
        <v>0</v>
      </c>
      <c r="F202" s="3">
        <v>1</v>
      </c>
      <c r="G202" s="5">
        <v>0</v>
      </c>
      <c r="H202" s="3">
        <v>1</v>
      </c>
      <c r="I202" s="5">
        <v>1</v>
      </c>
      <c r="J202" s="5">
        <v>24</v>
      </c>
      <c r="K202" s="5">
        <v>8</v>
      </c>
      <c r="L202" s="5">
        <v>192</v>
      </c>
      <c r="M202" s="3">
        <v>1</v>
      </c>
      <c r="N202" s="5">
        <v>10</v>
      </c>
      <c r="O202" s="3">
        <v>1</v>
      </c>
      <c r="P202" s="3">
        <v>0</v>
      </c>
      <c r="Q202" s="3">
        <v>0</v>
      </c>
      <c r="R202" s="3">
        <v>0</v>
      </c>
      <c r="S202" s="3">
        <v>1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1</v>
      </c>
      <c r="AF202" s="3">
        <v>0</v>
      </c>
      <c r="AG202" s="3">
        <v>0</v>
      </c>
      <c r="AH202" s="3">
        <v>0</v>
      </c>
      <c r="AI202" s="3">
        <f t="shared" si="7"/>
        <v>7.964285714285714</v>
      </c>
      <c r="AJ202" s="3">
        <f t="shared" si="6"/>
        <v>0.4983230891870617</v>
      </c>
    </row>
    <row r="203" spans="1:36" ht="15" customHeight="1">
      <c r="A203" s="3">
        <v>13</v>
      </c>
      <c r="B203" s="4">
        <v>0.0432</v>
      </c>
      <c r="C203" s="4">
        <v>0.0051</v>
      </c>
      <c r="D203" s="5">
        <v>0</v>
      </c>
      <c r="E203" s="5">
        <v>0</v>
      </c>
      <c r="F203" s="3">
        <v>1</v>
      </c>
      <c r="G203" s="5">
        <v>1</v>
      </c>
      <c r="H203" s="3">
        <v>1</v>
      </c>
      <c r="I203" s="5">
        <v>1</v>
      </c>
      <c r="J203" s="5">
        <v>24</v>
      </c>
      <c r="K203" s="5">
        <v>8</v>
      </c>
      <c r="L203" s="5">
        <v>192</v>
      </c>
      <c r="M203" s="3">
        <v>1</v>
      </c>
      <c r="N203" s="5">
        <v>10</v>
      </c>
      <c r="O203" s="3">
        <v>1</v>
      </c>
      <c r="P203" s="3">
        <v>0</v>
      </c>
      <c r="Q203" s="3">
        <v>0</v>
      </c>
      <c r="R203" s="3">
        <v>0</v>
      </c>
      <c r="S203" s="3">
        <v>1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1</v>
      </c>
      <c r="AF203" s="3">
        <v>1</v>
      </c>
      <c r="AG203" s="3">
        <v>0</v>
      </c>
      <c r="AH203" s="3">
        <v>0</v>
      </c>
      <c r="AI203" s="3">
        <f t="shared" si="7"/>
        <v>8.470588235294118</v>
      </c>
      <c r="AJ203" s="3">
        <f t="shared" si="6"/>
        <v>0.5215748290197703</v>
      </c>
    </row>
    <row r="204" spans="1:36" ht="15" customHeight="1">
      <c r="A204" s="3">
        <v>13</v>
      </c>
      <c r="B204" s="4">
        <v>0.0319</v>
      </c>
      <c r="C204" s="4">
        <v>0.004</v>
      </c>
      <c r="D204" s="5">
        <v>0</v>
      </c>
      <c r="E204" s="5">
        <v>0</v>
      </c>
      <c r="F204" s="3">
        <v>1</v>
      </c>
      <c r="G204" s="5">
        <v>0</v>
      </c>
      <c r="H204" s="3">
        <v>1</v>
      </c>
      <c r="I204" s="5">
        <v>1</v>
      </c>
      <c r="J204" s="5">
        <v>24</v>
      </c>
      <c r="K204" s="5">
        <v>8</v>
      </c>
      <c r="L204" s="5">
        <v>192</v>
      </c>
      <c r="M204" s="3">
        <v>1</v>
      </c>
      <c r="N204" s="5">
        <v>10</v>
      </c>
      <c r="O204" s="3">
        <v>1</v>
      </c>
      <c r="P204" s="3">
        <v>0</v>
      </c>
      <c r="Q204" s="3">
        <v>0</v>
      </c>
      <c r="R204" s="3">
        <v>0</v>
      </c>
      <c r="S204" s="3">
        <v>1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1</v>
      </c>
      <c r="AF204" s="3">
        <v>1</v>
      </c>
      <c r="AG204" s="3">
        <v>0</v>
      </c>
      <c r="AH204" s="3">
        <v>0</v>
      </c>
      <c r="AI204" s="3">
        <f t="shared" si="7"/>
        <v>7.975</v>
      </c>
      <c r="AJ204" s="3">
        <f t="shared" si="6"/>
        <v>0.49882675135310584</v>
      </c>
    </row>
    <row r="205" spans="1:36" ht="15" customHeight="1">
      <c r="A205" s="3">
        <v>13</v>
      </c>
      <c r="B205" s="4">
        <v>0.0243</v>
      </c>
      <c r="C205" s="4">
        <v>0.0019</v>
      </c>
      <c r="D205" s="5">
        <v>0</v>
      </c>
      <c r="E205" s="5">
        <v>0</v>
      </c>
      <c r="F205" s="3">
        <v>1</v>
      </c>
      <c r="G205" s="5">
        <v>1</v>
      </c>
      <c r="H205" s="3">
        <v>1</v>
      </c>
      <c r="I205" s="5">
        <v>1</v>
      </c>
      <c r="J205" s="5">
        <v>24</v>
      </c>
      <c r="K205" s="5">
        <v>8</v>
      </c>
      <c r="L205" s="5">
        <v>192</v>
      </c>
      <c r="M205" s="3">
        <v>1</v>
      </c>
      <c r="N205" s="5">
        <v>10</v>
      </c>
      <c r="O205" s="3">
        <v>1</v>
      </c>
      <c r="P205" s="3">
        <v>0</v>
      </c>
      <c r="Q205" s="3">
        <v>0</v>
      </c>
      <c r="R205" s="3">
        <v>0</v>
      </c>
      <c r="S205" s="3">
        <v>1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1</v>
      </c>
      <c r="AF205" s="3">
        <v>0</v>
      </c>
      <c r="AG205" s="3">
        <v>0</v>
      </c>
      <c r="AH205" s="3">
        <v>0</v>
      </c>
      <c r="AI205" s="3">
        <f t="shared" si="7"/>
        <v>12.789473684210526</v>
      </c>
      <c r="AJ205" s="3">
        <f t="shared" si="6"/>
        <v>0.6782498832680552</v>
      </c>
    </row>
    <row r="206" spans="1:36" ht="15" customHeight="1">
      <c r="A206" s="3">
        <v>13</v>
      </c>
      <c r="B206" s="4">
        <v>0.0228</v>
      </c>
      <c r="C206" s="4">
        <v>0.0013</v>
      </c>
      <c r="D206" s="5">
        <v>0</v>
      </c>
      <c r="E206" s="5">
        <v>0</v>
      </c>
      <c r="F206" s="3">
        <v>1</v>
      </c>
      <c r="G206" s="5">
        <v>0</v>
      </c>
      <c r="H206" s="3">
        <v>1</v>
      </c>
      <c r="I206" s="5">
        <v>1</v>
      </c>
      <c r="J206" s="5">
        <v>24</v>
      </c>
      <c r="K206" s="5">
        <v>8</v>
      </c>
      <c r="L206" s="5">
        <v>192</v>
      </c>
      <c r="M206" s="3">
        <v>1</v>
      </c>
      <c r="N206" s="5">
        <v>10</v>
      </c>
      <c r="O206" s="3">
        <v>1</v>
      </c>
      <c r="P206" s="3">
        <v>0</v>
      </c>
      <c r="Q206" s="3">
        <v>0</v>
      </c>
      <c r="R206" s="3">
        <v>0</v>
      </c>
      <c r="S206" s="3">
        <v>1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1</v>
      </c>
      <c r="AF206" s="3">
        <v>0</v>
      </c>
      <c r="AG206" s="3">
        <v>0</v>
      </c>
      <c r="AH206" s="3">
        <v>0</v>
      </c>
      <c r="AI206" s="3">
        <f t="shared" si="7"/>
        <v>17.53846153846154</v>
      </c>
      <c r="AJ206" s="3">
        <f t="shared" si="6"/>
        <v>0.7846596289928734</v>
      </c>
    </row>
    <row r="207" spans="1:36" ht="15" customHeight="1">
      <c r="A207" s="3">
        <v>13</v>
      </c>
      <c r="B207" s="4">
        <v>0.0414</v>
      </c>
      <c r="C207" s="4">
        <v>0.004</v>
      </c>
      <c r="D207" s="5">
        <v>0</v>
      </c>
      <c r="E207" s="5">
        <v>0</v>
      </c>
      <c r="F207" s="3">
        <v>1</v>
      </c>
      <c r="G207" s="5">
        <v>1</v>
      </c>
      <c r="H207" s="3">
        <v>1</v>
      </c>
      <c r="I207" s="5">
        <v>1</v>
      </c>
      <c r="J207" s="5">
        <v>24</v>
      </c>
      <c r="K207" s="5">
        <v>8</v>
      </c>
      <c r="L207" s="5">
        <v>192</v>
      </c>
      <c r="M207" s="3">
        <v>1</v>
      </c>
      <c r="N207" s="5">
        <v>10</v>
      </c>
      <c r="O207" s="3">
        <v>1</v>
      </c>
      <c r="P207" s="3">
        <v>0</v>
      </c>
      <c r="Q207" s="3">
        <v>0</v>
      </c>
      <c r="R207" s="3">
        <v>0</v>
      </c>
      <c r="S207" s="3">
        <v>1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1</v>
      </c>
      <c r="AF207" s="3">
        <v>1</v>
      </c>
      <c r="AG207" s="3">
        <v>0</v>
      </c>
      <c r="AH207" s="3">
        <v>0</v>
      </c>
      <c r="AI207" s="3">
        <f t="shared" si="7"/>
        <v>10.35</v>
      </c>
      <c r="AJ207" s="3">
        <f t="shared" si="6"/>
        <v>0.598433378361272</v>
      </c>
    </row>
    <row r="208" spans="1:36" ht="15" customHeight="1">
      <c r="A208" s="3">
        <v>13</v>
      </c>
      <c r="B208" s="4">
        <v>0.0334</v>
      </c>
      <c r="C208" s="4">
        <v>0.0027</v>
      </c>
      <c r="D208" s="5">
        <v>0</v>
      </c>
      <c r="E208" s="5">
        <v>0</v>
      </c>
      <c r="F208" s="3">
        <v>1</v>
      </c>
      <c r="G208" s="5">
        <v>0</v>
      </c>
      <c r="H208" s="3">
        <v>1</v>
      </c>
      <c r="I208" s="5">
        <v>1</v>
      </c>
      <c r="J208" s="5">
        <v>24</v>
      </c>
      <c r="K208" s="5">
        <v>8</v>
      </c>
      <c r="L208" s="5">
        <v>192</v>
      </c>
      <c r="M208" s="3">
        <v>1</v>
      </c>
      <c r="N208" s="5">
        <v>10</v>
      </c>
      <c r="O208" s="3">
        <v>1</v>
      </c>
      <c r="P208" s="3">
        <v>0</v>
      </c>
      <c r="Q208" s="3">
        <v>0</v>
      </c>
      <c r="R208" s="3">
        <v>0</v>
      </c>
      <c r="S208" s="3">
        <v>1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1</v>
      </c>
      <c r="AF208" s="3">
        <v>1</v>
      </c>
      <c r="AG208" s="3">
        <v>0</v>
      </c>
      <c r="AH208" s="3">
        <v>0</v>
      </c>
      <c r="AI208" s="3">
        <f t="shared" si="7"/>
        <v>12.37037037037037</v>
      </c>
      <c r="AJ208" s="3">
        <f t="shared" si="6"/>
        <v>0.6659731978463382</v>
      </c>
    </row>
    <row r="209" spans="1:36" ht="15" customHeight="1">
      <c r="A209" s="3">
        <v>14</v>
      </c>
      <c r="B209" s="4">
        <v>-0.004888705308969964</v>
      </c>
      <c r="C209" s="4">
        <v>0.0017699115044247792</v>
      </c>
      <c r="D209" s="5">
        <v>1</v>
      </c>
      <c r="E209" s="5">
        <v>0</v>
      </c>
      <c r="F209" s="3">
        <v>0</v>
      </c>
      <c r="G209" s="5">
        <v>0</v>
      </c>
      <c r="H209" s="3">
        <v>0</v>
      </c>
      <c r="I209" s="5">
        <v>0</v>
      </c>
      <c r="J209" s="5">
        <v>109</v>
      </c>
      <c r="K209" s="5">
        <v>1</v>
      </c>
      <c r="L209" s="5">
        <v>109</v>
      </c>
      <c r="M209" s="3">
        <v>0</v>
      </c>
      <c r="N209" s="5">
        <v>25</v>
      </c>
      <c r="O209" s="3">
        <v>0</v>
      </c>
      <c r="P209" s="3">
        <v>1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f t="shared" si="7"/>
        <v>-2.7621184995680292</v>
      </c>
      <c r="AJ209" s="3">
        <f t="shared" si="6"/>
        <v>-0.2557634459831326</v>
      </c>
    </row>
    <row r="210" spans="1:36" ht="15" customHeight="1">
      <c r="A210" s="3">
        <v>14</v>
      </c>
      <c r="B210" s="4">
        <v>0.005227132945684649</v>
      </c>
      <c r="C210" s="4">
        <v>0.002735042735042735</v>
      </c>
      <c r="D210" s="5">
        <v>1</v>
      </c>
      <c r="E210" s="5">
        <v>0</v>
      </c>
      <c r="F210" s="3">
        <v>0</v>
      </c>
      <c r="G210" s="5">
        <v>0</v>
      </c>
      <c r="H210" s="3">
        <v>0</v>
      </c>
      <c r="I210" s="5">
        <v>0</v>
      </c>
      <c r="J210" s="5">
        <v>109</v>
      </c>
      <c r="K210" s="5">
        <v>1</v>
      </c>
      <c r="L210" s="5">
        <v>109</v>
      </c>
      <c r="M210" s="3">
        <v>0</v>
      </c>
      <c r="N210" s="5">
        <v>25</v>
      </c>
      <c r="O210" s="3">
        <v>0</v>
      </c>
      <c r="P210" s="3">
        <v>1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1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f t="shared" si="7"/>
        <v>1.91117048326595</v>
      </c>
      <c r="AJ210" s="3">
        <f t="shared" si="6"/>
        <v>0.1800648204857815</v>
      </c>
    </row>
    <row r="211" spans="1:36" ht="15" customHeight="1">
      <c r="A211" s="3">
        <v>14</v>
      </c>
      <c r="B211" s="4">
        <v>-0.0005955444997500223</v>
      </c>
      <c r="C211" s="4">
        <v>0.003054187192118227</v>
      </c>
      <c r="D211" s="5">
        <v>1</v>
      </c>
      <c r="E211" s="5">
        <v>0</v>
      </c>
      <c r="F211" s="3">
        <v>0</v>
      </c>
      <c r="G211" s="5">
        <v>0</v>
      </c>
      <c r="H211" s="3">
        <v>0</v>
      </c>
      <c r="I211" s="5">
        <v>0</v>
      </c>
      <c r="J211" s="5">
        <v>109</v>
      </c>
      <c r="K211" s="5">
        <v>1</v>
      </c>
      <c r="L211" s="5">
        <v>109</v>
      </c>
      <c r="M211" s="3">
        <v>0</v>
      </c>
      <c r="N211" s="5">
        <v>25</v>
      </c>
      <c r="O211" s="3">
        <v>0</v>
      </c>
      <c r="P211" s="3">
        <v>0</v>
      </c>
      <c r="Q211" s="3">
        <v>0</v>
      </c>
      <c r="R211" s="3">
        <v>1</v>
      </c>
      <c r="S211" s="3">
        <v>0</v>
      </c>
      <c r="T211" s="3">
        <v>0</v>
      </c>
      <c r="U211" s="3">
        <v>0</v>
      </c>
      <c r="V211" s="3">
        <v>0</v>
      </c>
      <c r="W211" s="3">
        <v>1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f t="shared" si="7"/>
        <v>-0.19499279588589438</v>
      </c>
      <c r="AJ211" s="3">
        <f t="shared" si="6"/>
        <v>-0.01867366587331843</v>
      </c>
    </row>
    <row r="212" spans="1:36" ht="15" customHeight="1">
      <c r="A212" s="3">
        <v>14</v>
      </c>
      <c r="B212" s="4">
        <v>-0.003993813398788645</v>
      </c>
      <c r="C212" s="4">
        <v>0.0017194570135746607</v>
      </c>
      <c r="D212" s="5">
        <v>1</v>
      </c>
      <c r="E212" s="5">
        <v>0</v>
      </c>
      <c r="F212" s="3">
        <v>0</v>
      </c>
      <c r="G212" s="5">
        <v>0</v>
      </c>
      <c r="H212" s="3">
        <v>0</v>
      </c>
      <c r="I212" s="5">
        <v>0</v>
      </c>
      <c r="J212" s="5">
        <v>109</v>
      </c>
      <c r="K212" s="5">
        <v>1</v>
      </c>
      <c r="L212" s="5">
        <v>109</v>
      </c>
      <c r="M212" s="3">
        <v>0</v>
      </c>
      <c r="N212" s="5">
        <v>25</v>
      </c>
      <c r="O212" s="3">
        <v>0</v>
      </c>
      <c r="P212" s="3">
        <v>1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1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f t="shared" si="7"/>
        <v>-2.322717792453396</v>
      </c>
      <c r="AJ212" s="3">
        <f t="shared" si="6"/>
        <v>-0.21716652966185013</v>
      </c>
    </row>
    <row r="213" spans="1:36" ht="15" customHeight="1">
      <c r="A213" s="3">
        <v>15</v>
      </c>
      <c r="B213" s="4">
        <v>0.017</v>
      </c>
      <c r="C213" s="4">
        <v>0.006</v>
      </c>
      <c r="D213" s="5">
        <v>0</v>
      </c>
      <c r="E213" s="5">
        <v>0</v>
      </c>
      <c r="F213" s="3">
        <v>0</v>
      </c>
      <c r="G213" s="5">
        <v>0</v>
      </c>
      <c r="H213" s="3">
        <v>1</v>
      </c>
      <c r="I213" s="5">
        <v>0</v>
      </c>
      <c r="J213" s="5">
        <v>16</v>
      </c>
      <c r="K213" s="5">
        <v>1</v>
      </c>
      <c r="L213" s="5">
        <v>16</v>
      </c>
      <c r="M213" s="3">
        <v>0</v>
      </c>
      <c r="N213" s="5">
        <v>30</v>
      </c>
      <c r="O213" s="3">
        <v>1</v>
      </c>
      <c r="P213" s="3">
        <v>0</v>
      </c>
      <c r="Q213" s="3">
        <v>1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f t="shared" si="7"/>
        <v>2.8333333333333335</v>
      </c>
      <c r="AJ213" s="3">
        <f t="shared" si="6"/>
        <v>0.5780173407803391</v>
      </c>
    </row>
    <row r="214" spans="1:36" ht="15" customHeight="1">
      <c r="A214" s="3">
        <v>15</v>
      </c>
      <c r="B214" s="4">
        <v>0.099</v>
      </c>
      <c r="C214" s="4">
        <v>0.019</v>
      </c>
      <c r="D214" s="5">
        <v>0</v>
      </c>
      <c r="E214" s="5">
        <v>0</v>
      </c>
      <c r="F214" s="3">
        <v>0</v>
      </c>
      <c r="G214" s="5">
        <v>0</v>
      </c>
      <c r="H214" s="3">
        <v>1</v>
      </c>
      <c r="I214" s="5">
        <v>0</v>
      </c>
      <c r="J214" s="5">
        <v>16</v>
      </c>
      <c r="K214" s="5">
        <v>1</v>
      </c>
      <c r="L214" s="5">
        <v>16</v>
      </c>
      <c r="M214" s="3">
        <v>0</v>
      </c>
      <c r="N214" s="5">
        <v>10</v>
      </c>
      <c r="O214" s="3">
        <v>1</v>
      </c>
      <c r="P214" s="3">
        <v>0</v>
      </c>
      <c r="Q214" s="3">
        <v>1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f t="shared" si="7"/>
        <v>5.210526315789474</v>
      </c>
      <c r="AJ214" s="3">
        <f t="shared" si="6"/>
        <v>0.7932193220382685</v>
      </c>
    </row>
    <row r="215" spans="1:36" ht="15" customHeight="1">
      <c r="A215" s="3">
        <v>15</v>
      </c>
      <c r="B215" s="4">
        <v>0.068</v>
      </c>
      <c r="C215" s="4">
        <v>0.016</v>
      </c>
      <c r="D215" s="5">
        <v>0</v>
      </c>
      <c r="E215" s="5">
        <v>0</v>
      </c>
      <c r="F215" s="3">
        <v>0</v>
      </c>
      <c r="G215" s="5">
        <v>0</v>
      </c>
      <c r="H215" s="3">
        <v>1</v>
      </c>
      <c r="I215" s="5">
        <v>0</v>
      </c>
      <c r="J215" s="5">
        <v>16</v>
      </c>
      <c r="K215" s="5">
        <v>1</v>
      </c>
      <c r="L215" s="5">
        <v>16</v>
      </c>
      <c r="M215" s="3">
        <v>0</v>
      </c>
      <c r="N215" s="5">
        <v>10</v>
      </c>
      <c r="O215" s="3">
        <v>1</v>
      </c>
      <c r="P215" s="3">
        <v>0</v>
      </c>
      <c r="Q215" s="3">
        <v>1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f t="shared" si="7"/>
        <v>4.25</v>
      </c>
      <c r="AJ215" s="3">
        <f t="shared" si="6"/>
        <v>0.7281999926928029</v>
      </c>
    </row>
    <row r="216" spans="1:36" ht="15" customHeight="1">
      <c r="A216" s="3">
        <v>15</v>
      </c>
      <c r="B216" s="4">
        <v>0.068</v>
      </c>
      <c r="C216" s="4">
        <v>0.01</v>
      </c>
      <c r="D216" s="5">
        <v>0</v>
      </c>
      <c r="E216" s="5">
        <v>0</v>
      </c>
      <c r="F216" s="3">
        <v>0</v>
      </c>
      <c r="G216" s="5">
        <v>0</v>
      </c>
      <c r="H216" s="3">
        <v>1</v>
      </c>
      <c r="I216" s="5">
        <v>0</v>
      </c>
      <c r="J216" s="5">
        <v>16</v>
      </c>
      <c r="K216" s="5">
        <v>1</v>
      </c>
      <c r="L216" s="5">
        <v>16</v>
      </c>
      <c r="M216" s="3">
        <v>0</v>
      </c>
      <c r="N216" s="5">
        <v>10</v>
      </c>
      <c r="O216" s="3">
        <v>1</v>
      </c>
      <c r="P216" s="3">
        <v>0</v>
      </c>
      <c r="Q216" s="3">
        <v>1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f t="shared" si="7"/>
        <v>6.800000000000001</v>
      </c>
      <c r="AJ216" s="3">
        <f t="shared" si="6"/>
        <v>0.8619342151577695</v>
      </c>
    </row>
    <row r="217" spans="1:36" ht="15" customHeight="1">
      <c r="A217" s="3">
        <v>16</v>
      </c>
      <c r="B217" s="4">
        <v>0.0076948757058982456</v>
      </c>
      <c r="C217" s="4">
        <v>0.002473716759431045</v>
      </c>
      <c r="D217" s="5">
        <v>0</v>
      </c>
      <c r="E217" s="5">
        <v>0</v>
      </c>
      <c r="F217" s="3">
        <v>0</v>
      </c>
      <c r="G217" s="5">
        <v>0</v>
      </c>
      <c r="H217" s="3">
        <v>0</v>
      </c>
      <c r="I217" s="5">
        <v>0</v>
      </c>
      <c r="J217" s="5">
        <v>95</v>
      </c>
      <c r="K217" s="5">
        <v>1</v>
      </c>
      <c r="L217" s="5">
        <v>95</v>
      </c>
      <c r="M217" s="3">
        <v>0</v>
      </c>
      <c r="N217" s="5">
        <v>25</v>
      </c>
      <c r="O217" s="3">
        <v>0</v>
      </c>
      <c r="P217" s="3">
        <v>1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1</v>
      </c>
      <c r="Y217" s="3">
        <v>0</v>
      </c>
      <c r="Z217" s="3">
        <v>1</v>
      </c>
      <c r="AA217" s="3">
        <v>0</v>
      </c>
      <c r="AB217" s="3">
        <v>0</v>
      </c>
      <c r="AC217" s="3">
        <v>1</v>
      </c>
      <c r="AD217" s="3">
        <v>1</v>
      </c>
      <c r="AE217" s="3">
        <v>0</v>
      </c>
      <c r="AF217" s="3">
        <v>0</v>
      </c>
      <c r="AG217" s="3">
        <v>0</v>
      </c>
      <c r="AH217" s="3">
        <v>0</v>
      </c>
      <c r="AI217" s="3">
        <f t="shared" si="7"/>
        <v>3.110653504109366</v>
      </c>
      <c r="AJ217" s="3">
        <f t="shared" si="6"/>
        <v>0.3040379080634208</v>
      </c>
    </row>
    <row r="218" spans="1:36" ht="15" customHeight="1">
      <c r="A218" s="3">
        <v>16</v>
      </c>
      <c r="B218" s="4">
        <v>0.005341255704980905</v>
      </c>
      <c r="C218" s="4">
        <v>0.0029006526468455408</v>
      </c>
      <c r="D218" s="5">
        <v>0</v>
      </c>
      <c r="E218" s="5">
        <v>0</v>
      </c>
      <c r="F218" s="3">
        <v>0</v>
      </c>
      <c r="G218" s="5">
        <v>0</v>
      </c>
      <c r="H218" s="3">
        <v>0</v>
      </c>
      <c r="I218" s="5">
        <v>0</v>
      </c>
      <c r="J218" s="5">
        <v>72</v>
      </c>
      <c r="K218" s="5">
        <v>1</v>
      </c>
      <c r="L218" s="5">
        <v>72</v>
      </c>
      <c r="M218" s="3">
        <v>0</v>
      </c>
      <c r="N218" s="5">
        <v>25</v>
      </c>
      <c r="O218" s="3">
        <v>0</v>
      </c>
      <c r="P218" s="3">
        <v>1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1</v>
      </c>
      <c r="Y218" s="3">
        <v>0</v>
      </c>
      <c r="Z218" s="3">
        <v>1</v>
      </c>
      <c r="AA218" s="3">
        <v>0</v>
      </c>
      <c r="AB218" s="3">
        <v>0</v>
      </c>
      <c r="AC218" s="3">
        <v>1</v>
      </c>
      <c r="AD218" s="3">
        <v>1</v>
      </c>
      <c r="AE218" s="3">
        <v>0</v>
      </c>
      <c r="AF218" s="3">
        <v>0</v>
      </c>
      <c r="AG218" s="3">
        <v>0</v>
      </c>
      <c r="AH218" s="3">
        <v>0</v>
      </c>
      <c r="AI218" s="3">
        <f t="shared" si="7"/>
        <v>1.8413979042921667</v>
      </c>
      <c r="AJ218" s="3">
        <f t="shared" si="6"/>
        <v>0.21207458385750633</v>
      </c>
    </row>
    <row r="219" spans="1:36" ht="15" customHeight="1">
      <c r="A219" s="3">
        <v>16</v>
      </c>
      <c r="B219" s="4">
        <v>0.0076948757058982456</v>
      </c>
      <c r="C219" s="4">
        <v>0.002396849854476973</v>
      </c>
      <c r="D219" s="5">
        <v>0</v>
      </c>
      <c r="E219" s="5">
        <v>0</v>
      </c>
      <c r="F219" s="3">
        <v>0</v>
      </c>
      <c r="G219" s="5">
        <v>0</v>
      </c>
      <c r="H219" s="3">
        <v>0</v>
      </c>
      <c r="I219" s="5">
        <v>0</v>
      </c>
      <c r="J219" s="5">
        <v>89</v>
      </c>
      <c r="K219" s="5">
        <v>1</v>
      </c>
      <c r="L219" s="5">
        <v>89</v>
      </c>
      <c r="M219" s="3">
        <v>0</v>
      </c>
      <c r="N219" s="5">
        <v>25</v>
      </c>
      <c r="O219" s="3">
        <v>0</v>
      </c>
      <c r="P219" s="3">
        <v>1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1</v>
      </c>
      <c r="Y219" s="3">
        <v>0</v>
      </c>
      <c r="Z219" s="3">
        <v>1</v>
      </c>
      <c r="AA219" s="3">
        <v>0</v>
      </c>
      <c r="AB219" s="3">
        <v>0</v>
      </c>
      <c r="AC219" s="3">
        <v>1</v>
      </c>
      <c r="AD219" s="3">
        <v>1</v>
      </c>
      <c r="AE219" s="3">
        <v>0</v>
      </c>
      <c r="AF219" s="3">
        <v>0</v>
      </c>
      <c r="AG219" s="3">
        <v>0</v>
      </c>
      <c r="AH219" s="3">
        <v>0</v>
      </c>
      <c r="AI219" s="3">
        <f t="shared" si="7"/>
        <v>3.2104120712965467</v>
      </c>
      <c r="AJ219" s="3">
        <f t="shared" si="6"/>
        <v>0.3221598427827883</v>
      </c>
    </row>
    <row r="220" spans="1:36" ht="15" customHeight="1">
      <c r="A220" s="3">
        <v>16</v>
      </c>
      <c r="B220" s="4">
        <v>0.006500757179910998</v>
      </c>
      <c r="C220" s="4">
        <v>0.002051983584131327</v>
      </c>
      <c r="D220" s="5">
        <v>0</v>
      </c>
      <c r="E220" s="5">
        <v>0</v>
      </c>
      <c r="F220" s="3">
        <v>0</v>
      </c>
      <c r="G220" s="5">
        <v>0</v>
      </c>
      <c r="H220" s="3">
        <v>0</v>
      </c>
      <c r="I220" s="5">
        <v>0</v>
      </c>
      <c r="J220" s="5">
        <v>95</v>
      </c>
      <c r="K220" s="5">
        <v>1</v>
      </c>
      <c r="L220" s="5">
        <v>95</v>
      </c>
      <c r="M220" s="3">
        <v>0</v>
      </c>
      <c r="N220" s="5">
        <v>25</v>
      </c>
      <c r="O220" s="3">
        <v>0</v>
      </c>
      <c r="P220" s="3">
        <v>1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1</v>
      </c>
      <c r="Y220" s="3">
        <v>0</v>
      </c>
      <c r="Z220" s="3">
        <v>1</v>
      </c>
      <c r="AA220" s="3">
        <v>0</v>
      </c>
      <c r="AB220" s="3">
        <v>0</v>
      </c>
      <c r="AC220" s="3">
        <v>1</v>
      </c>
      <c r="AD220" s="3">
        <v>1</v>
      </c>
      <c r="AE220" s="3">
        <v>0</v>
      </c>
      <c r="AF220" s="3">
        <v>0</v>
      </c>
      <c r="AG220" s="3">
        <v>0</v>
      </c>
      <c r="AH220" s="3">
        <v>0</v>
      </c>
      <c r="AI220" s="3">
        <f t="shared" si="7"/>
        <v>3.1680356656766264</v>
      </c>
      <c r="AJ220" s="3">
        <f t="shared" si="6"/>
        <v>0.3091149748824134</v>
      </c>
    </row>
    <row r="221" spans="1:36" ht="15" customHeight="1">
      <c r="A221" s="3">
        <v>16</v>
      </c>
      <c r="B221" s="4">
        <v>0.006500757179910998</v>
      </c>
      <c r="C221" s="4">
        <v>0.0019828155981493722</v>
      </c>
      <c r="D221" s="5">
        <v>0</v>
      </c>
      <c r="E221" s="5">
        <v>0</v>
      </c>
      <c r="F221" s="3">
        <v>0</v>
      </c>
      <c r="G221" s="5">
        <v>0</v>
      </c>
      <c r="H221" s="3">
        <v>0</v>
      </c>
      <c r="I221" s="5">
        <v>0</v>
      </c>
      <c r="J221" s="5">
        <v>95</v>
      </c>
      <c r="K221" s="5">
        <v>1</v>
      </c>
      <c r="L221" s="5">
        <v>95</v>
      </c>
      <c r="M221" s="3">
        <v>0</v>
      </c>
      <c r="N221" s="5">
        <v>25</v>
      </c>
      <c r="O221" s="3">
        <v>0</v>
      </c>
      <c r="P221" s="3">
        <v>1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1</v>
      </c>
      <c r="Y221" s="3">
        <v>0</v>
      </c>
      <c r="Z221" s="3">
        <v>1</v>
      </c>
      <c r="AA221" s="3">
        <v>0</v>
      </c>
      <c r="AB221" s="3">
        <v>0</v>
      </c>
      <c r="AC221" s="3">
        <v>1</v>
      </c>
      <c r="AD221" s="3">
        <v>1</v>
      </c>
      <c r="AE221" s="3">
        <v>0</v>
      </c>
      <c r="AF221" s="3">
        <v>0</v>
      </c>
      <c r="AG221" s="3">
        <v>0</v>
      </c>
      <c r="AH221" s="3">
        <v>0</v>
      </c>
      <c r="AI221" s="3">
        <f t="shared" si="7"/>
        <v>3.278548537735113</v>
      </c>
      <c r="AJ221" s="3">
        <f t="shared" si="6"/>
        <v>0.3188186572575063</v>
      </c>
    </row>
    <row r="222" spans="1:36" ht="15" customHeight="1">
      <c r="A222" s="3">
        <v>16</v>
      </c>
      <c r="B222" s="4">
        <v>0.0076948757058982456</v>
      </c>
      <c r="C222" s="4">
        <v>0.0029667302394575123</v>
      </c>
      <c r="D222" s="5">
        <v>0</v>
      </c>
      <c r="E222" s="5">
        <v>0</v>
      </c>
      <c r="F222" s="3">
        <v>0</v>
      </c>
      <c r="G222" s="5">
        <v>0</v>
      </c>
      <c r="H222" s="3">
        <v>0</v>
      </c>
      <c r="I222" s="5">
        <v>0</v>
      </c>
      <c r="J222" s="5">
        <v>86</v>
      </c>
      <c r="K222" s="5">
        <v>1</v>
      </c>
      <c r="L222" s="5">
        <v>86</v>
      </c>
      <c r="M222" s="3">
        <v>0</v>
      </c>
      <c r="N222" s="5">
        <v>25</v>
      </c>
      <c r="O222" s="3">
        <v>0</v>
      </c>
      <c r="P222" s="3">
        <v>1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1</v>
      </c>
      <c r="Y222" s="3">
        <v>0</v>
      </c>
      <c r="Z222" s="3">
        <v>1</v>
      </c>
      <c r="AA222" s="3">
        <v>0</v>
      </c>
      <c r="AB222" s="3">
        <v>0</v>
      </c>
      <c r="AC222" s="3">
        <v>1</v>
      </c>
      <c r="AD222" s="3">
        <v>1</v>
      </c>
      <c r="AE222" s="3">
        <v>0</v>
      </c>
      <c r="AF222" s="3">
        <v>0</v>
      </c>
      <c r="AG222" s="3">
        <v>0</v>
      </c>
      <c r="AH222" s="3">
        <v>0</v>
      </c>
      <c r="AI222" s="3">
        <f t="shared" si="7"/>
        <v>2.5937227468667015</v>
      </c>
      <c r="AJ222" s="3">
        <f t="shared" si="6"/>
        <v>0.2693515722058904</v>
      </c>
    </row>
    <row r="223" spans="1:36" ht="15" customHeight="1">
      <c r="A223" s="3">
        <v>16</v>
      </c>
      <c r="B223" s="4">
        <v>0.0076948757058982456</v>
      </c>
      <c r="C223" s="4">
        <v>0.002571166207529844</v>
      </c>
      <c r="D223" s="5">
        <v>0</v>
      </c>
      <c r="E223" s="5">
        <v>0</v>
      </c>
      <c r="F223" s="3">
        <v>0</v>
      </c>
      <c r="G223" s="5">
        <v>0</v>
      </c>
      <c r="H223" s="3">
        <v>0</v>
      </c>
      <c r="I223" s="5">
        <v>0</v>
      </c>
      <c r="J223" s="5">
        <v>95</v>
      </c>
      <c r="K223" s="5">
        <v>1</v>
      </c>
      <c r="L223" s="5">
        <v>95</v>
      </c>
      <c r="M223" s="3">
        <v>0</v>
      </c>
      <c r="N223" s="5">
        <v>25</v>
      </c>
      <c r="O223" s="3">
        <v>0</v>
      </c>
      <c r="P223" s="3">
        <v>1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1</v>
      </c>
      <c r="Y223" s="3">
        <v>0</v>
      </c>
      <c r="Z223" s="3">
        <v>1</v>
      </c>
      <c r="AA223" s="3">
        <v>0</v>
      </c>
      <c r="AB223" s="3">
        <v>0</v>
      </c>
      <c r="AC223" s="3">
        <v>1</v>
      </c>
      <c r="AD223" s="3">
        <v>1</v>
      </c>
      <c r="AE223" s="3">
        <v>0</v>
      </c>
      <c r="AF223" s="3">
        <v>0</v>
      </c>
      <c r="AG223" s="3">
        <v>0</v>
      </c>
      <c r="AH223" s="3">
        <v>0</v>
      </c>
      <c r="AI223" s="3">
        <f t="shared" si="7"/>
        <v>2.9927570156154246</v>
      </c>
      <c r="AJ223" s="3">
        <f t="shared" si="6"/>
        <v>0.29352522890005567</v>
      </c>
    </row>
    <row r="224" spans="1:36" ht="15" customHeight="1">
      <c r="A224" s="3">
        <v>16</v>
      </c>
      <c r="B224" s="4">
        <v>0.0076948757058982456</v>
      </c>
      <c r="C224" s="4">
        <v>0.0029981796766249064</v>
      </c>
      <c r="D224" s="5">
        <v>0</v>
      </c>
      <c r="E224" s="5">
        <v>0</v>
      </c>
      <c r="F224" s="3">
        <v>0</v>
      </c>
      <c r="G224" s="5">
        <v>0</v>
      </c>
      <c r="H224" s="3">
        <v>0</v>
      </c>
      <c r="I224" s="5">
        <v>0</v>
      </c>
      <c r="J224" s="5">
        <v>95</v>
      </c>
      <c r="K224" s="5">
        <v>1</v>
      </c>
      <c r="L224" s="5">
        <v>95</v>
      </c>
      <c r="M224" s="3">
        <v>0</v>
      </c>
      <c r="N224" s="5">
        <v>25</v>
      </c>
      <c r="O224" s="3">
        <v>0</v>
      </c>
      <c r="P224" s="3">
        <v>1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1</v>
      </c>
      <c r="Y224" s="3">
        <v>0</v>
      </c>
      <c r="Z224" s="3">
        <v>1</v>
      </c>
      <c r="AA224" s="3">
        <v>0</v>
      </c>
      <c r="AB224" s="3">
        <v>0</v>
      </c>
      <c r="AC224" s="3">
        <v>1</v>
      </c>
      <c r="AD224" s="3">
        <v>1</v>
      </c>
      <c r="AE224" s="3">
        <v>0</v>
      </c>
      <c r="AF224" s="3">
        <v>0</v>
      </c>
      <c r="AG224" s="3">
        <v>0</v>
      </c>
      <c r="AH224" s="3">
        <v>0</v>
      </c>
      <c r="AI224" s="3">
        <f t="shared" si="7"/>
        <v>2.5665158649065614</v>
      </c>
      <c r="AJ224" s="3">
        <f t="shared" si="6"/>
        <v>0.25463897515348954</v>
      </c>
    </row>
    <row r="225" spans="1:36" ht="15" customHeight="1">
      <c r="A225" s="3">
        <v>16</v>
      </c>
      <c r="B225" s="4">
        <v>0.004214420626313051</v>
      </c>
      <c r="C225" s="4">
        <v>0.003341687552213868</v>
      </c>
      <c r="D225" s="5">
        <v>0</v>
      </c>
      <c r="E225" s="5">
        <v>0</v>
      </c>
      <c r="F225" s="3">
        <v>0</v>
      </c>
      <c r="G225" s="5">
        <v>0</v>
      </c>
      <c r="H225" s="3">
        <v>0</v>
      </c>
      <c r="I225" s="5">
        <v>0</v>
      </c>
      <c r="J225" s="5">
        <v>95</v>
      </c>
      <c r="K225" s="5">
        <v>1</v>
      </c>
      <c r="L225" s="5">
        <v>95</v>
      </c>
      <c r="M225" s="3">
        <v>0</v>
      </c>
      <c r="N225" s="5">
        <v>25</v>
      </c>
      <c r="O225" s="3">
        <v>0</v>
      </c>
      <c r="P225" s="3">
        <v>1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1</v>
      </c>
      <c r="Y225" s="3">
        <v>0</v>
      </c>
      <c r="Z225" s="3">
        <v>1</v>
      </c>
      <c r="AA225" s="3">
        <v>0</v>
      </c>
      <c r="AB225" s="3">
        <v>0</v>
      </c>
      <c r="AC225" s="3">
        <v>1</v>
      </c>
      <c r="AD225" s="3">
        <v>1</v>
      </c>
      <c r="AE225" s="3">
        <v>0</v>
      </c>
      <c r="AF225" s="3">
        <v>0</v>
      </c>
      <c r="AG225" s="3">
        <v>0</v>
      </c>
      <c r="AH225" s="3">
        <v>0</v>
      </c>
      <c r="AI225" s="3">
        <f t="shared" si="7"/>
        <v>1.2611653724241805</v>
      </c>
      <c r="AJ225" s="3">
        <f t="shared" si="6"/>
        <v>0.12832307119195105</v>
      </c>
    </row>
    <row r="226" spans="1:36" ht="15" customHeight="1">
      <c r="A226" s="3">
        <v>16</v>
      </c>
      <c r="B226" s="4">
        <v>0.0076948757058982456</v>
      </c>
      <c r="C226" s="4">
        <v>0.003276003276003276</v>
      </c>
      <c r="D226" s="5">
        <v>0</v>
      </c>
      <c r="E226" s="5">
        <v>0</v>
      </c>
      <c r="F226" s="3">
        <v>0</v>
      </c>
      <c r="G226" s="5">
        <v>0</v>
      </c>
      <c r="H226" s="3">
        <v>0</v>
      </c>
      <c r="I226" s="5">
        <v>0</v>
      </c>
      <c r="J226" s="5">
        <v>95</v>
      </c>
      <c r="K226" s="5">
        <v>1</v>
      </c>
      <c r="L226" s="5">
        <v>95</v>
      </c>
      <c r="M226" s="3">
        <v>0</v>
      </c>
      <c r="N226" s="5">
        <v>25</v>
      </c>
      <c r="O226" s="3">
        <v>0</v>
      </c>
      <c r="P226" s="3">
        <v>1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1</v>
      </c>
      <c r="Y226" s="3">
        <v>0</v>
      </c>
      <c r="Z226" s="3">
        <v>1</v>
      </c>
      <c r="AA226" s="3">
        <v>0</v>
      </c>
      <c r="AB226" s="3">
        <v>0</v>
      </c>
      <c r="AC226" s="3">
        <v>1</v>
      </c>
      <c r="AD226" s="3">
        <v>1</v>
      </c>
      <c r="AE226" s="3">
        <v>0</v>
      </c>
      <c r="AF226" s="3">
        <v>0</v>
      </c>
      <c r="AG226" s="3">
        <v>0</v>
      </c>
      <c r="AH226" s="3">
        <v>0</v>
      </c>
      <c r="AI226" s="3">
        <f t="shared" si="7"/>
        <v>2.3488608092254393</v>
      </c>
      <c r="AJ226" s="3">
        <f t="shared" si="6"/>
        <v>0.23428107321951705</v>
      </c>
    </row>
    <row r="227" spans="1:36" ht="15" customHeight="1">
      <c r="A227" s="3">
        <v>16</v>
      </c>
      <c r="B227" s="4">
        <v>0.006500757179910998</v>
      </c>
      <c r="C227" s="4">
        <v>0.0024855012427506215</v>
      </c>
      <c r="D227" s="5">
        <v>0</v>
      </c>
      <c r="E227" s="5">
        <v>0</v>
      </c>
      <c r="F227" s="3">
        <v>0</v>
      </c>
      <c r="G227" s="5">
        <v>0</v>
      </c>
      <c r="H227" s="3">
        <v>0</v>
      </c>
      <c r="I227" s="5">
        <v>0</v>
      </c>
      <c r="J227" s="5">
        <v>95</v>
      </c>
      <c r="K227" s="5">
        <v>1</v>
      </c>
      <c r="L227" s="5">
        <v>95</v>
      </c>
      <c r="M227" s="3">
        <v>0</v>
      </c>
      <c r="N227" s="5">
        <v>25</v>
      </c>
      <c r="O227" s="3">
        <v>0</v>
      </c>
      <c r="P227" s="3">
        <v>1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1</v>
      </c>
      <c r="Y227" s="3">
        <v>0</v>
      </c>
      <c r="Z227" s="3">
        <v>1</v>
      </c>
      <c r="AA227" s="3">
        <v>0</v>
      </c>
      <c r="AB227" s="3">
        <v>0</v>
      </c>
      <c r="AC227" s="3">
        <v>1</v>
      </c>
      <c r="AD227" s="3">
        <v>1</v>
      </c>
      <c r="AE227" s="3">
        <v>0</v>
      </c>
      <c r="AF227" s="3">
        <v>0</v>
      </c>
      <c r="AG227" s="3">
        <v>0</v>
      </c>
      <c r="AH227" s="3">
        <v>0</v>
      </c>
      <c r="AI227" s="3">
        <f t="shared" si="7"/>
        <v>2.615471305384191</v>
      </c>
      <c r="AJ227" s="3">
        <f t="shared" si="6"/>
        <v>0.2591727236867518</v>
      </c>
    </row>
    <row r="228" spans="1:36" ht="15" customHeight="1">
      <c r="A228" s="3">
        <v>16</v>
      </c>
      <c r="B228" s="4">
        <v>0.006500757179910998</v>
      </c>
      <c r="C228" s="4">
        <v>0.0025120368432070338</v>
      </c>
      <c r="D228" s="5">
        <v>0</v>
      </c>
      <c r="E228" s="5">
        <v>0</v>
      </c>
      <c r="F228" s="3">
        <v>0</v>
      </c>
      <c r="G228" s="5">
        <v>0</v>
      </c>
      <c r="H228" s="3">
        <v>0</v>
      </c>
      <c r="I228" s="5">
        <v>0</v>
      </c>
      <c r="J228" s="5">
        <v>72</v>
      </c>
      <c r="K228" s="5">
        <v>1</v>
      </c>
      <c r="L228" s="5">
        <v>72</v>
      </c>
      <c r="M228" s="3">
        <v>0</v>
      </c>
      <c r="N228" s="5">
        <v>25</v>
      </c>
      <c r="O228" s="3">
        <v>0</v>
      </c>
      <c r="P228" s="3">
        <v>1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1</v>
      </c>
      <c r="Y228" s="3">
        <v>0</v>
      </c>
      <c r="Z228" s="3">
        <v>1</v>
      </c>
      <c r="AA228" s="3">
        <v>0</v>
      </c>
      <c r="AB228" s="3">
        <v>0</v>
      </c>
      <c r="AC228" s="3">
        <v>1</v>
      </c>
      <c r="AD228" s="3">
        <v>1</v>
      </c>
      <c r="AE228" s="3">
        <v>0</v>
      </c>
      <c r="AF228" s="3">
        <v>0</v>
      </c>
      <c r="AG228" s="3">
        <v>0</v>
      </c>
      <c r="AH228" s="3">
        <v>0</v>
      </c>
      <c r="AI228" s="3">
        <f t="shared" si="7"/>
        <v>2.5878430873695697</v>
      </c>
      <c r="AJ228" s="3">
        <f t="shared" si="6"/>
        <v>0.29171518672244884</v>
      </c>
    </row>
    <row r="229" spans="1:36" ht="15" customHeight="1">
      <c r="A229" s="3">
        <v>16</v>
      </c>
      <c r="B229" s="4">
        <v>0.0076948757058982456</v>
      </c>
      <c r="C229" s="4">
        <v>0.0034351613298981717</v>
      </c>
      <c r="D229" s="5">
        <v>0</v>
      </c>
      <c r="E229" s="5">
        <v>0</v>
      </c>
      <c r="F229" s="3">
        <v>0</v>
      </c>
      <c r="G229" s="5">
        <v>0</v>
      </c>
      <c r="H229" s="3">
        <v>0</v>
      </c>
      <c r="I229" s="5">
        <v>0</v>
      </c>
      <c r="J229" s="5">
        <v>89</v>
      </c>
      <c r="K229" s="5">
        <v>1</v>
      </c>
      <c r="L229" s="5">
        <v>89</v>
      </c>
      <c r="M229" s="3">
        <v>0</v>
      </c>
      <c r="N229" s="5">
        <v>25</v>
      </c>
      <c r="O229" s="3">
        <v>0</v>
      </c>
      <c r="P229" s="3">
        <v>1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1</v>
      </c>
      <c r="Y229" s="3">
        <v>0</v>
      </c>
      <c r="Z229" s="3">
        <v>1</v>
      </c>
      <c r="AA229" s="3">
        <v>0</v>
      </c>
      <c r="AB229" s="3">
        <v>0</v>
      </c>
      <c r="AC229" s="3">
        <v>1</v>
      </c>
      <c r="AD229" s="3">
        <v>1</v>
      </c>
      <c r="AE229" s="3">
        <v>0</v>
      </c>
      <c r="AF229" s="3">
        <v>0</v>
      </c>
      <c r="AG229" s="3">
        <v>0</v>
      </c>
      <c r="AH229" s="3">
        <v>0</v>
      </c>
      <c r="AI229" s="3">
        <f t="shared" si="7"/>
        <v>2.240033281384879</v>
      </c>
      <c r="AJ229" s="3">
        <f t="shared" si="6"/>
        <v>0.23101998228098378</v>
      </c>
    </row>
    <row r="230" spans="1:36" ht="15" customHeight="1">
      <c r="A230" s="3">
        <v>16</v>
      </c>
      <c r="B230" s="4">
        <v>0.0076948757058982456</v>
      </c>
      <c r="C230" s="4">
        <v>0.003119429590017825</v>
      </c>
      <c r="D230" s="5">
        <v>0</v>
      </c>
      <c r="E230" s="5">
        <v>0</v>
      </c>
      <c r="F230" s="3">
        <v>0</v>
      </c>
      <c r="G230" s="5">
        <v>0</v>
      </c>
      <c r="H230" s="3">
        <v>0</v>
      </c>
      <c r="I230" s="5">
        <v>0</v>
      </c>
      <c r="J230" s="5">
        <v>95</v>
      </c>
      <c r="K230" s="5">
        <v>1</v>
      </c>
      <c r="L230" s="5">
        <v>95</v>
      </c>
      <c r="M230" s="3">
        <v>0</v>
      </c>
      <c r="N230" s="5">
        <v>25</v>
      </c>
      <c r="O230" s="3">
        <v>0</v>
      </c>
      <c r="P230" s="3">
        <v>1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1</v>
      </c>
      <c r="Y230" s="3">
        <v>0</v>
      </c>
      <c r="Z230" s="3">
        <v>1</v>
      </c>
      <c r="AA230" s="3">
        <v>0</v>
      </c>
      <c r="AB230" s="3">
        <v>0</v>
      </c>
      <c r="AC230" s="3">
        <v>1</v>
      </c>
      <c r="AD230" s="3">
        <v>1</v>
      </c>
      <c r="AE230" s="3">
        <v>0</v>
      </c>
      <c r="AF230" s="3">
        <v>0</v>
      </c>
      <c r="AG230" s="3">
        <v>0</v>
      </c>
      <c r="AH230" s="3">
        <v>0</v>
      </c>
      <c r="AI230" s="3">
        <f t="shared" si="7"/>
        <v>2.4667572977193806</v>
      </c>
      <c r="AJ230" s="3">
        <f t="shared" si="6"/>
        <v>0.2453484377266786</v>
      </c>
    </row>
    <row r="231" spans="1:36" ht="15" customHeight="1">
      <c r="A231" s="3">
        <v>16</v>
      </c>
      <c r="B231" s="4">
        <v>0.007093360611316621</v>
      </c>
      <c r="C231" s="4">
        <v>0.0022561610551891705</v>
      </c>
      <c r="D231" s="5">
        <v>0</v>
      </c>
      <c r="E231" s="5">
        <v>0</v>
      </c>
      <c r="F231" s="3">
        <v>0</v>
      </c>
      <c r="G231" s="5">
        <v>0</v>
      </c>
      <c r="H231" s="3">
        <v>0</v>
      </c>
      <c r="I231" s="5">
        <v>0</v>
      </c>
      <c r="J231" s="5">
        <v>95</v>
      </c>
      <c r="K231" s="5">
        <v>1</v>
      </c>
      <c r="L231" s="5">
        <v>95</v>
      </c>
      <c r="M231" s="3">
        <v>0</v>
      </c>
      <c r="N231" s="5">
        <v>25</v>
      </c>
      <c r="O231" s="3">
        <v>0</v>
      </c>
      <c r="P231" s="3">
        <v>1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1</v>
      </c>
      <c r="Y231" s="3">
        <v>0</v>
      </c>
      <c r="Z231" s="3">
        <v>1</v>
      </c>
      <c r="AA231" s="3">
        <v>0</v>
      </c>
      <c r="AB231" s="3">
        <v>0</v>
      </c>
      <c r="AC231" s="3">
        <v>1</v>
      </c>
      <c r="AD231" s="3">
        <v>1</v>
      </c>
      <c r="AE231" s="3">
        <v>0</v>
      </c>
      <c r="AF231" s="3">
        <v>0</v>
      </c>
      <c r="AG231" s="3">
        <v>0</v>
      </c>
      <c r="AH231" s="3">
        <v>0</v>
      </c>
      <c r="AI231" s="3">
        <f t="shared" si="7"/>
        <v>3.1439956801851054</v>
      </c>
      <c r="AJ231" s="3">
        <f t="shared" si="6"/>
        <v>0.30699114749440914</v>
      </c>
    </row>
    <row r="232" spans="1:36" ht="15" customHeight="1">
      <c r="A232" s="3">
        <v>16</v>
      </c>
      <c r="B232" s="4">
        <v>0.0069741354857911116</v>
      </c>
      <c r="C232" s="4">
        <v>0.0022675736961451248</v>
      </c>
      <c r="D232" s="5">
        <v>0</v>
      </c>
      <c r="E232" s="5">
        <v>0</v>
      </c>
      <c r="F232" s="3">
        <v>0</v>
      </c>
      <c r="G232" s="5">
        <v>0</v>
      </c>
      <c r="H232" s="3">
        <v>0</v>
      </c>
      <c r="I232" s="5">
        <v>0</v>
      </c>
      <c r="J232" s="5">
        <v>95</v>
      </c>
      <c r="K232" s="5">
        <v>1</v>
      </c>
      <c r="L232" s="5">
        <v>95</v>
      </c>
      <c r="M232" s="3">
        <v>0</v>
      </c>
      <c r="N232" s="5">
        <v>25</v>
      </c>
      <c r="O232" s="3">
        <v>0</v>
      </c>
      <c r="P232" s="3">
        <v>1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1</v>
      </c>
      <c r="Y232" s="3">
        <v>0</v>
      </c>
      <c r="Z232" s="3">
        <v>1</v>
      </c>
      <c r="AA232" s="3">
        <v>0</v>
      </c>
      <c r="AB232" s="3">
        <v>0</v>
      </c>
      <c r="AC232" s="3">
        <v>1</v>
      </c>
      <c r="AD232" s="3">
        <v>1</v>
      </c>
      <c r="AE232" s="3">
        <v>0</v>
      </c>
      <c r="AF232" s="3">
        <v>0</v>
      </c>
      <c r="AG232" s="3">
        <v>0</v>
      </c>
      <c r="AH232" s="3">
        <v>0</v>
      </c>
      <c r="AI232" s="3">
        <f t="shared" si="7"/>
        <v>3.0755937492338803</v>
      </c>
      <c r="AJ232" s="3">
        <f t="shared" si="6"/>
        <v>0.30092305485994025</v>
      </c>
    </row>
    <row r="233" spans="1:36" ht="15" customHeight="1">
      <c r="A233" s="3">
        <v>16</v>
      </c>
      <c r="B233" s="4">
        <v>0.007093360611316621</v>
      </c>
      <c r="C233" s="4">
        <v>0.002243119661806574</v>
      </c>
      <c r="D233" s="5">
        <v>0</v>
      </c>
      <c r="E233" s="5">
        <v>0</v>
      </c>
      <c r="F233" s="3">
        <v>0</v>
      </c>
      <c r="G233" s="5">
        <v>0</v>
      </c>
      <c r="H233" s="3">
        <v>0</v>
      </c>
      <c r="I233" s="5">
        <v>0</v>
      </c>
      <c r="J233" s="5">
        <v>95</v>
      </c>
      <c r="K233" s="5">
        <v>1</v>
      </c>
      <c r="L233" s="5">
        <v>95</v>
      </c>
      <c r="M233" s="3">
        <v>0</v>
      </c>
      <c r="N233" s="5">
        <v>25</v>
      </c>
      <c r="O233" s="3">
        <v>0</v>
      </c>
      <c r="P233" s="3">
        <v>1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1</v>
      </c>
      <c r="Y233" s="3">
        <v>0</v>
      </c>
      <c r="Z233" s="3">
        <v>1</v>
      </c>
      <c r="AA233" s="3">
        <v>0</v>
      </c>
      <c r="AB233" s="3">
        <v>0</v>
      </c>
      <c r="AC233" s="3">
        <v>1</v>
      </c>
      <c r="AD233" s="3">
        <v>1</v>
      </c>
      <c r="AE233" s="3">
        <v>0</v>
      </c>
      <c r="AF233" s="3">
        <v>0</v>
      </c>
      <c r="AG233" s="3">
        <v>0</v>
      </c>
      <c r="AH233" s="3">
        <v>0</v>
      </c>
      <c r="AI233" s="3">
        <f t="shared" si="7"/>
        <v>3.162274724837345</v>
      </c>
      <c r="AJ233" s="3">
        <f t="shared" si="6"/>
        <v>0.30860644074697974</v>
      </c>
    </row>
    <row r="234" spans="1:36" ht="15" customHeight="1">
      <c r="A234" s="3">
        <v>16</v>
      </c>
      <c r="B234" s="4">
        <v>0.0069741354857911116</v>
      </c>
      <c r="C234" s="4">
        <v>0.0022277917014759123</v>
      </c>
      <c r="D234" s="5">
        <v>0</v>
      </c>
      <c r="E234" s="5">
        <v>0</v>
      </c>
      <c r="F234" s="3">
        <v>0</v>
      </c>
      <c r="G234" s="5">
        <v>0</v>
      </c>
      <c r="H234" s="3">
        <v>0</v>
      </c>
      <c r="I234" s="5">
        <v>0</v>
      </c>
      <c r="J234" s="5">
        <v>95</v>
      </c>
      <c r="K234" s="5">
        <v>1</v>
      </c>
      <c r="L234" s="5">
        <v>95</v>
      </c>
      <c r="M234" s="3">
        <v>0</v>
      </c>
      <c r="N234" s="5">
        <v>25</v>
      </c>
      <c r="O234" s="3">
        <v>0</v>
      </c>
      <c r="P234" s="3">
        <v>1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1</v>
      </c>
      <c r="Y234" s="3">
        <v>0</v>
      </c>
      <c r="Z234" s="3">
        <v>1</v>
      </c>
      <c r="AA234" s="3">
        <v>0</v>
      </c>
      <c r="AB234" s="3">
        <v>0</v>
      </c>
      <c r="AC234" s="3">
        <v>1</v>
      </c>
      <c r="AD234" s="3">
        <v>1</v>
      </c>
      <c r="AE234" s="3">
        <v>0</v>
      </c>
      <c r="AF234" s="3">
        <v>0</v>
      </c>
      <c r="AG234" s="3">
        <v>0</v>
      </c>
      <c r="AH234" s="3">
        <v>0</v>
      </c>
      <c r="AI234" s="3">
        <f t="shared" si="7"/>
        <v>3.130515066184485</v>
      </c>
      <c r="AJ234" s="3">
        <f t="shared" si="6"/>
        <v>0.3057981817418505</v>
      </c>
    </row>
    <row r="235" spans="1:36" ht="15" customHeight="1">
      <c r="A235" s="3">
        <v>16</v>
      </c>
      <c r="B235" s="4">
        <v>0.005341255704980905</v>
      </c>
      <c r="C235" s="4">
        <v>0.0027210884353741495</v>
      </c>
      <c r="D235" s="5">
        <v>0</v>
      </c>
      <c r="E235" s="5">
        <v>0</v>
      </c>
      <c r="F235" s="3">
        <v>0</v>
      </c>
      <c r="G235" s="5">
        <v>0</v>
      </c>
      <c r="H235" s="3">
        <v>0</v>
      </c>
      <c r="I235" s="5">
        <v>0</v>
      </c>
      <c r="J235" s="5">
        <v>95</v>
      </c>
      <c r="K235" s="5">
        <v>1</v>
      </c>
      <c r="L235" s="5">
        <v>95</v>
      </c>
      <c r="M235" s="3">
        <v>0</v>
      </c>
      <c r="N235" s="5">
        <v>25</v>
      </c>
      <c r="O235" s="3">
        <v>0</v>
      </c>
      <c r="P235" s="3">
        <v>1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1</v>
      </c>
      <c r="Y235" s="3">
        <v>0</v>
      </c>
      <c r="Z235" s="3">
        <v>1</v>
      </c>
      <c r="AA235" s="3">
        <v>0</v>
      </c>
      <c r="AB235" s="3">
        <v>0</v>
      </c>
      <c r="AC235" s="3">
        <v>1</v>
      </c>
      <c r="AD235" s="3">
        <v>1</v>
      </c>
      <c r="AE235" s="3">
        <v>0</v>
      </c>
      <c r="AF235" s="3">
        <v>0</v>
      </c>
      <c r="AG235" s="3">
        <v>0</v>
      </c>
      <c r="AH235" s="3">
        <v>0</v>
      </c>
      <c r="AI235" s="3">
        <f t="shared" si="7"/>
        <v>1.9629114715804827</v>
      </c>
      <c r="AJ235" s="3">
        <f t="shared" si="6"/>
        <v>0.19742663306448008</v>
      </c>
    </row>
    <row r="236" spans="1:36" ht="15" customHeight="1">
      <c r="A236" s="3">
        <v>16</v>
      </c>
      <c r="B236" s="4">
        <v>0.0076948757058982456</v>
      </c>
      <c r="C236" s="4">
        <v>0.002370069409175555</v>
      </c>
      <c r="D236" s="5">
        <v>0</v>
      </c>
      <c r="E236" s="5">
        <v>0</v>
      </c>
      <c r="F236" s="3">
        <v>0</v>
      </c>
      <c r="G236" s="5">
        <v>0</v>
      </c>
      <c r="H236" s="3">
        <v>0</v>
      </c>
      <c r="I236" s="5">
        <v>0</v>
      </c>
      <c r="J236" s="5">
        <v>95</v>
      </c>
      <c r="K236" s="5">
        <v>1</v>
      </c>
      <c r="L236" s="5">
        <v>95</v>
      </c>
      <c r="M236" s="3">
        <v>0</v>
      </c>
      <c r="N236" s="5">
        <v>25</v>
      </c>
      <c r="O236" s="3">
        <v>0</v>
      </c>
      <c r="P236" s="3">
        <v>1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1</v>
      </c>
      <c r="Y236" s="3">
        <v>0</v>
      </c>
      <c r="Z236" s="3">
        <v>1</v>
      </c>
      <c r="AA236" s="3">
        <v>0</v>
      </c>
      <c r="AB236" s="3">
        <v>0</v>
      </c>
      <c r="AC236" s="3">
        <v>1</v>
      </c>
      <c r="AD236" s="3">
        <v>1</v>
      </c>
      <c r="AE236" s="3">
        <v>0</v>
      </c>
      <c r="AF236" s="3">
        <v>0</v>
      </c>
      <c r="AG236" s="3">
        <v>0</v>
      </c>
      <c r="AH236" s="3">
        <v>0</v>
      </c>
      <c r="AI236" s="3">
        <f t="shared" si="7"/>
        <v>3.2466879139100664</v>
      </c>
      <c r="AJ236" s="3">
        <f t="shared" si="6"/>
        <v>0.3160312130226073</v>
      </c>
    </row>
    <row r="237" spans="1:36" ht="15" customHeight="1">
      <c r="A237" s="3">
        <v>16</v>
      </c>
      <c r="B237" s="4">
        <v>0.0076948757058982456</v>
      </c>
      <c r="C237" s="4">
        <v>0.002274758306929889</v>
      </c>
      <c r="D237" s="5">
        <v>0</v>
      </c>
      <c r="E237" s="5">
        <v>0</v>
      </c>
      <c r="F237" s="3">
        <v>0</v>
      </c>
      <c r="G237" s="5">
        <v>0</v>
      </c>
      <c r="H237" s="3">
        <v>0</v>
      </c>
      <c r="I237" s="5">
        <v>0</v>
      </c>
      <c r="J237" s="5">
        <v>95</v>
      </c>
      <c r="K237" s="5">
        <v>1</v>
      </c>
      <c r="L237" s="5">
        <v>95</v>
      </c>
      <c r="M237" s="3">
        <v>0</v>
      </c>
      <c r="N237" s="5">
        <v>25</v>
      </c>
      <c r="O237" s="3">
        <v>0</v>
      </c>
      <c r="P237" s="3">
        <v>1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1</v>
      </c>
      <c r="Y237" s="3">
        <v>0</v>
      </c>
      <c r="Z237" s="3">
        <v>1</v>
      </c>
      <c r="AA237" s="3">
        <v>0</v>
      </c>
      <c r="AB237" s="3">
        <v>0</v>
      </c>
      <c r="AC237" s="3">
        <v>1</v>
      </c>
      <c r="AD237" s="3">
        <v>1</v>
      </c>
      <c r="AE237" s="3">
        <v>0</v>
      </c>
      <c r="AF237" s="3">
        <v>0</v>
      </c>
      <c r="AG237" s="3">
        <v>0</v>
      </c>
      <c r="AH237" s="3">
        <v>0</v>
      </c>
      <c r="AI237" s="3">
        <f t="shared" si="7"/>
        <v>3.3827223237107673</v>
      </c>
      <c r="AJ237" s="3">
        <f t="shared" si="6"/>
        <v>0.32787490918626216</v>
      </c>
    </row>
    <row r="238" spans="1:36" ht="15" customHeight="1">
      <c r="A238" s="3">
        <v>16</v>
      </c>
      <c r="B238" s="4">
        <v>0.0076948757058982456</v>
      </c>
      <c r="C238" s="4">
        <v>0.002396849854476973</v>
      </c>
      <c r="D238" s="5">
        <v>0</v>
      </c>
      <c r="E238" s="5">
        <v>0</v>
      </c>
      <c r="F238" s="3">
        <v>0</v>
      </c>
      <c r="G238" s="5">
        <v>0</v>
      </c>
      <c r="H238" s="3">
        <v>0</v>
      </c>
      <c r="I238" s="5">
        <v>0</v>
      </c>
      <c r="J238" s="5">
        <v>95</v>
      </c>
      <c r="K238" s="5">
        <v>1</v>
      </c>
      <c r="L238" s="5">
        <v>95</v>
      </c>
      <c r="M238" s="3">
        <v>0</v>
      </c>
      <c r="N238" s="5">
        <v>25</v>
      </c>
      <c r="O238" s="3">
        <v>0</v>
      </c>
      <c r="P238" s="3">
        <v>1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1</v>
      </c>
      <c r="Y238" s="3">
        <v>0</v>
      </c>
      <c r="Z238" s="3">
        <v>1</v>
      </c>
      <c r="AA238" s="3">
        <v>0</v>
      </c>
      <c r="AB238" s="3">
        <v>0</v>
      </c>
      <c r="AC238" s="3">
        <v>1</v>
      </c>
      <c r="AD238" s="3">
        <v>1</v>
      </c>
      <c r="AE238" s="3">
        <v>0</v>
      </c>
      <c r="AF238" s="3">
        <v>0</v>
      </c>
      <c r="AG238" s="3">
        <v>0</v>
      </c>
      <c r="AH238" s="3">
        <v>0</v>
      </c>
      <c r="AI238" s="3">
        <f t="shared" si="7"/>
        <v>3.2104120712965467</v>
      </c>
      <c r="AJ238" s="3">
        <f t="shared" si="6"/>
        <v>0.31284749636757425</v>
      </c>
    </row>
    <row r="239" spans="1:36" ht="15" customHeight="1">
      <c r="A239" s="3">
        <v>16</v>
      </c>
      <c r="B239" s="4">
        <v>0.0076948757058982456</v>
      </c>
      <c r="C239" s="4">
        <v>0.0029981796766249064</v>
      </c>
      <c r="D239" s="5">
        <v>0</v>
      </c>
      <c r="E239" s="5">
        <v>0</v>
      </c>
      <c r="F239" s="3">
        <v>0</v>
      </c>
      <c r="G239" s="5">
        <v>0</v>
      </c>
      <c r="H239" s="3">
        <v>0</v>
      </c>
      <c r="I239" s="5">
        <v>0</v>
      </c>
      <c r="J239" s="5">
        <v>95</v>
      </c>
      <c r="K239" s="5">
        <v>1</v>
      </c>
      <c r="L239" s="5">
        <v>95</v>
      </c>
      <c r="M239" s="3">
        <v>0</v>
      </c>
      <c r="N239" s="5">
        <v>25</v>
      </c>
      <c r="O239" s="3">
        <v>0</v>
      </c>
      <c r="P239" s="3">
        <v>1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1</v>
      </c>
      <c r="Y239" s="3">
        <v>0</v>
      </c>
      <c r="Z239" s="3">
        <v>1</v>
      </c>
      <c r="AA239" s="3">
        <v>0</v>
      </c>
      <c r="AB239" s="3">
        <v>0</v>
      </c>
      <c r="AC239" s="3">
        <v>1</v>
      </c>
      <c r="AD239" s="3">
        <v>1</v>
      </c>
      <c r="AE239" s="3">
        <v>0</v>
      </c>
      <c r="AF239" s="3">
        <v>0</v>
      </c>
      <c r="AG239" s="3">
        <v>0</v>
      </c>
      <c r="AH239" s="3">
        <v>0</v>
      </c>
      <c r="AI239" s="3">
        <f t="shared" si="7"/>
        <v>2.5665158649065614</v>
      </c>
      <c r="AJ239" s="3">
        <f t="shared" si="6"/>
        <v>0.25463897515348954</v>
      </c>
    </row>
    <row r="240" spans="1:36" ht="15" customHeight="1">
      <c r="A240" s="3">
        <v>16</v>
      </c>
      <c r="B240" s="4">
        <v>0.0076948757058982456</v>
      </c>
      <c r="C240" s="4">
        <v>0.0025789813023855577</v>
      </c>
      <c r="D240" s="5">
        <v>0</v>
      </c>
      <c r="E240" s="5">
        <v>0</v>
      </c>
      <c r="F240" s="3">
        <v>0</v>
      </c>
      <c r="G240" s="5">
        <v>0</v>
      </c>
      <c r="H240" s="3">
        <v>0</v>
      </c>
      <c r="I240" s="5">
        <v>0</v>
      </c>
      <c r="J240" s="5">
        <v>95</v>
      </c>
      <c r="K240" s="5">
        <v>1</v>
      </c>
      <c r="L240" s="5">
        <v>95</v>
      </c>
      <c r="M240" s="3">
        <v>0</v>
      </c>
      <c r="N240" s="5">
        <v>25</v>
      </c>
      <c r="O240" s="3">
        <v>0</v>
      </c>
      <c r="P240" s="3">
        <v>1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1</v>
      </c>
      <c r="Y240" s="3">
        <v>0</v>
      </c>
      <c r="Z240" s="3">
        <v>1</v>
      </c>
      <c r="AA240" s="3">
        <v>0</v>
      </c>
      <c r="AB240" s="3">
        <v>0</v>
      </c>
      <c r="AC240" s="3">
        <v>1</v>
      </c>
      <c r="AD240" s="3">
        <v>1</v>
      </c>
      <c r="AE240" s="3">
        <v>0</v>
      </c>
      <c r="AF240" s="3">
        <v>0</v>
      </c>
      <c r="AG240" s="3">
        <v>0</v>
      </c>
      <c r="AH240" s="3">
        <v>0</v>
      </c>
      <c r="AI240" s="3">
        <f t="shared" si="7"/>
        <v>2.9836880549620446</v>
      </c>
      <c r="AJ240" s="3">
        <f t="shared" si="6"/>
        <v>0.29271207452117354</v>
      </c>
    </row>
    <row r="241" spans="1:36" ht="15" customHeight="1">
      <c r="A241" s="3">
        <v>17</v>
      </c>
      <c r="B241" s="4">
        <v>0.00725706928348355</v>
      </c>
      <c r="C241" s="4">
        <v>0.0027172858196498587</v>
      </c>
      <c r="D241" s="5">
        <v>1</v>
      </c>
      <c r="E241" s="5">
        <v>0</v>
      </c>
      <c r="F241" s="3">
        <v>0</v>
      </c>
      <c r="G241" s="5">
        <v>0</v>
      </c>
      <c r="H241" s="3">
        <v>0</v>
      </c>
      <c r="I241" s="5">
        <v>0</v>
      </c>
      <c r="J241" s="5">
        <v>96</v>
      </c>
      <c r="K241" s="5">
        <v>3</v>
      </c>
      <c r="L241" s="5">
        <v>195</v>
      </c>
      <c r="M241" s="3">
        <v>1</v>
      </c>
      <c r="N241" s="5">
        <v>10</v>
      </c>
      <c r="O241" s="3">
        <v>0</v>
      </c>
      <c r="P241" s="3">
        <v>1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1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f t="shared" si="7"/>
        <v>2.670705168740281</v>
      </c>
      <c r="AJ241" s="3">
        <f t="shared" si="6"/>
        <v>0.18784848411322969</v>
      </c>
    </row>
    <row r="242" spans="1:36" ht="15" customHeight="1">
      <c r="A242" s="3">
        <v>17</v>
      </c>
      <c r="B242" s="4">
        <v>0.1139434283188365</v>
      </c>
      <c r="C242" s="4">
        <v>0.021313941825476433</v>
      </c>
      <c r="D242" s="5">
        <v>1</v>
      </c>
      <c r="E242" s="5">
        <v>0</v>
      </c>
      <c r="F242" s="3">
        <v>0</v>
      </c>
      <c r="G242" s="5">
        <v>0</v>
      </c>
      <c r="H242" s="3">
        <v>0</v>
      </c>
      <c r="I242" s="5">
        <v>0</v>
      </c>
      <c r="J242" s="5">
        <v>96</v>
      </c>
      <c r="K242" s="5">
        <v>3</v>
      </c>
      <c r="L242" s="5">
        <v>195</v>
      </c>
      <c r="M242" s="3">
        <v>1</v>
      </c>
      <c r="N242" s="5">
        <v>10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1</v>
      </c>
      <c r="U242" s="3">
        <v>0</v>
      </c>
      <c r="V242" s="3">
        <v>0</v>
      </c>
      <c r="W242" s="3">
        <v>1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f t="shared" si="7"/>
        <v>5.345957554535528</v>
      </c>
      <c r="AJ242" s="3">
        <f t="shared" si="6"/>
        <v>0.357527742708833</v>
      </c>
    </row>
    <row r="243" spans="1:36" ht="15" customHeight="1">
      <c r="A243" s="3">
        <v>17</v>
      </c>
      <c r="B243" s="4">
        <v>0.026136476413440753</v>
      </c>
      <c r="C243" s="4">
        <v>0.005185786435786436</v>
      </c>
      <c r="D243" s="5">
        <v>1</v>
      </c>
      <c r="E243" s="5">
        <v>0</v>
      </c>
      <c r="F243" s="3">
        <v>0</v>
      </c>
      <c r="G243" s="5">
        <v>0</v>
      </c>
      <c r="H243" s="3">
        <v>0</v>
      </c>
      <c r="I243" s="5">
        <v>0</v>
      </c>
      <c r="J243" s="5">
        <v>95</v>
      </c>
      <c r="K243" s="5">
        <v>3</v>
      </c>
      <c r="L243" s="5">
        <v>95</v>
      </c>
      <c r="M243" s="3">
        <v>1</v>
      </c>
      <c r="N243" s="5">
        <v>10</v>
      </c>
      <c r="O243" s="3">
        <v>0</v>
      </c>
      <c r="P243" s="3">
        <v>1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1</v>
      </c>
      <c r="X243" s="3">
        <v>0</v>
      </c>
      <c r="Y243" s="3">
        <v>1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f t="shared" si="7"/>
        <v>5.040021747343149</v>
      </c>
      <c r="AJ243" s="3">
        <f t="shared" si="6"/>
        <v>0.459320560298506</v>
      </c>
    </row>
    <row r="244" spans="1:36" ht="15" customHeight="1">
      <c r="A244" s="3">
        <v>17</v>
      </c>
      <c r="B244" s="4">
        <v>0.02484613592984996</v>
      </c>
      <c r="C244" s="4">
        <v>0.0051752528816749</v>
      </c>
      <c r="D244" s="5">
        <v>1</v>
      </c>
      <c r="E244" s="5">
        <v>0</v>
      </c>
      <c r="F244" s="3">
        <v>0</v>
      </c>
      <c r="G244" s="5">
        <v>0</v>
      </c>
      <c r="H244" s="3">
        <v>0</v>
      </c>
      <c r="I244" s="5">
        <v>0</v>
      </c>
      <c r="J244" s="5">
        <v>86</v>
      </c>
      <c r="K244" s="5">
        <v>3</v>
      </c>
      <c r="L244" s="5">
        <v>86</v>
      </c>
      <c r="M244" s="3">
        <v>1</v>
      </c>
      <c r="N244" s="5">
        <v>10</v>
      </c>
      <c r="O244" s="3">
        <v>0</v>
      </c>
      <c r="P244" s="3">
        <v>0</v>
      </c>
      <c r="Q244" s="3">
        <v>0</v>
      </c>
      <c r="R244" s="3">
        <v>1</v>
      </c>
      <c r="S244" s="3">
        <v>0</v>
      </c>
      <c r="T244" s="3">
        <v>0</v>
      </c>
      <c r="U244" s="3">
        <v>0</v>
      </c>
      <c r="V244" s="3">
        <v>0</v>
      </c>
      <c r="W244" s="3">
        <v>1</v>
      </c>
      <c r="X244" s="3">
        <v>0</v>
      </c>
      <c r="Y244" s="3">
        <v>1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f t="shared" si="7"/>
        <v>4.800951083536009</v>
      </c>
      <c r="AJ244" s="3">
        <f t="shared" si="6"/>
        <v>0.45974411196648923</v>
      </c>
    </row>
    <row r="245" spans="1:36" ht="15" customHeight="1">
      <c r="A245" s="3">
        <v>17</v>
      </c>
      <c r="B245" s="4">
        <v>0.0030459207484708575</v>
      </c>
      <c r="C245" s="4">
        <v>0.0032555615843733047</v>
      </c>
      <c r="D245" s="5">
        <v>1</v>
      </c>
      <c r="E245" s="5">
        <v>0</v>
      </c>
      <c r="F245" s="3">
        <v>0</v>
      </c>
      <c r="G245" s="5">
        <v>0</v>
      </c>
      <c r="H245" s="3">
        <v>0</v>
      </c>
      <c r="I245" s="5">
        <v>0</v>
      </c>
      <c r="J245" s="5">
        <v>96</v>
      </c>
      <c r="K245" s="5">
        <v>3</v>
      </c>
      <c r="L245" s="5">
        <v>195</v>
      </c>
      <c r="M245" s="3">
        <v>1</v>
      </c>
      <c r="N245" s="5">
        <v>10</v>
      </c>
      <c r="O245" s="3">
        <v>0</v>
      </c>
      <c r="P245" s="3">
        <v>1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1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f t="shared" si="7"/>
        <v>0.9356053232386317</v>
      </c>
      <c r="AJ245" s="3">
        <f t="shared" si="6"/>
        <v>0.06685021113578472</v>
      </c>
    </row>
    <row r="246" spans="1:36" ht="15" customHeight="1">
      <c r="A246" s="3">
        <v>17</v>
      </c>
      <c r="B246" s="4">
        <v>5.001250416822429E-05</v>
      </c>
      <c r="C246" s="4">
        <v>0.0006253126563281641</v>
      </c>
      <c r="D246" s="5">
        <v>1</v>
      </c>
      <c r="E246" s="5">
        <v>0</v>
      </c>
      <c r="F246" s="3">
        <v>0</v>
      </c>
      <c r="G246" s="5">
        <v>0</v>
      </c>
      <c r="H246" s="3">
        <v>0</v>
      </c>
      <c r="I246" s="5">
        <v>0</v>
      </c>
      <c r="J246" s="5">
        <v>96</v>
      </c>
      <c r="K246" s="5">
        <v>3</v>
      </c>
      <c r="L246" s="5">
        <v>195</v>
      </c>
      <c r="M246" s="3">
        <v>1</v>
      </c>
      <c r="N246" s="5">
        <v>10</v>
      </c>
      <c r="O246" s="3">
        <v>0</v>
      </c>
      <c r="P246" s="3">
        <v>1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f t="shared" si="7"/>
        <v>0.07997999666582428</v>
      </c>
      <c r="AJ246" s="3">
        <f t="shared" si="6"/>
        <v>0.005727392583587591</v>
      </c>
    </row>
    <row r="247" spans="1:36" ht="15" customHeight="1">
      <c r="A247" s="3">
        <v>17</v>
      </c>
      <c r="B247" s="4">
        <v>0.001005033585350145</v>
      </c>
      <c r="C247" s="4">
        <v>0.003607503607503607</v>
      </c>
      <c r="D247" s="5">
        <v>1</v>
      </c>
      <c r="E247" s="5">
        <v>0</v>
      </c>
      <c r="F247" s="3">
        <v>0</v>
      </c>
      <c r="G247" s="5">
        <v>0</v>
      </c>
      <c r="H247" s="3">
        <v>0</v>
      </c>
      <c r="I247" s="5">
        <v>0</v>
      </c>
      <c r="J247" s="5">
        <v>74</v>
      </c>
      <c r="K247" s="5">
        <v>1</v>
      </c>
      <c r="L247" s="5">
        <v>74</v>
      </c>
      <c r="M247" s="3">
        <v>0</v>
      </c>
      <c r="N247" s="5">
        <v>10</v>
      </c>
      <c r="O247" s="3">
        <v>0</v>
      </c>
      <c r="P247" s="3">
        <v>1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1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f t="shared" si="7"/>
        <v>0.2785953098590603</v>
      </c>
      <c r="AJ247" s="3">
        <f t="shared" si="6"/>
        <v>0.032369076134589864</v>
      </c>
    </row>
    <row r="248" spans="1:36" ht="15" customHeight="1">
      <c r="A248" s="3">
        <v>17</v>
      </c>
      <c r="B248" s="4">
        <v>0.001005033585350145</v>
      </c>
      <c r="C248" s="4">
        <v>0.003607503607503607</v>
      </c>
      <c r="D248" s="5">
        <v>1</v>
      </c>
      <c r="E248" s="5">
        <v>0</v>
      </c>
      <c r="F248" s="3">
        <v>0</v>
      </c>
      <c r="G248" s="5">
        <v>0</v>
      </c>
      <c r="H248" s="3">
        <v>0</v>
      </c>
      <c r="I248" s="5">
        <v>0</v>
      </c>
      <c r="J248" s="5">
        <v>91</v>
      </c>
      <c r="K248" s="5">
        <v>1</v>
      </c>
      <c r="L248" s="5">
        <v>91</v>
      </c>
      <c r="M248" s="3">
        <v>0</v>
      </c>
      <c r="N248" s="5">
        <v>10</v>
      </c>
      <c r="O248" s="3">
        <v>0</v>
      </c>
      <c r="P248" s="3">
        <v>1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f t="shared" si="7"/>
        <v>0.2785953098590603</v>
      </c>
      <c r="AJ248" s="3">
        <f t="shared" si="6"/>
        <v>0.02919227726544276</v>
      </c>
    </row>
    <row r="249" spans="1:36" ht="15" customHeight="1">
      <c r="A249" s="3">
        <v>17</v>
      </c>
      <c r="B249" s="4">
        <v>0.009431067947124129</v>
      </c>
      <c r="C249" s="4">
        <v>0.003718086424853342</v>
      </c>
      <c r="D249" s="5">
        <v>1</v>
      </c>
      <c r="E249" s="5">
        <v>0</v>
      </c>
      <c r="F249" s="3">
        <v>0</v>
      </c>
      <c r="G249" s="5">
        <v>0</v>
      </c>
      <c r="H249" s="3">
        <v>0</v>
      </c>
      <c r="I249" s="5">
        <v>0</v>
      </c>
      <c r="J249" s="5">
        <v>96</v>
      </c>
      <c r="K249" s="5">
        <v>3</v>
      </c>
      <c r="L249" s="5">
        <v>162</v>
      </c>
      <c r="M249" s="3">
        <v>1</v>
      </c>
      <c r="N249" s="5">
        <v>10</v>
      </c>
      <c r="O249" s="3">
        <v>0</v>
      </c>
      <c r="P249" s="3">
        <v>1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1</v>
      </c>
      <c r="X249" s="3">
        <v>0</v>
      </c>
      <c r="Y249" s="3">
        <v>1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0</v>
      </c>
      <c r="AH249" s="3">
        <v>0</v>
      </c>
      <c r="AI249" s="3">
        <f t="shared" si="7"/>
        <v>2.536538119200963</v>
      </c>
      <c r="AJ249" s="3">
        <f t="shared" si="6"/>
        <v>0.19544586158659438</v>
      </c>
    </row>
    <row r="250" spans="1:36" ht="15" customHeight="1">
      <c r="A250" s="3">
        <v>17</v>
      </c>
      <c r="B250" s="4">
        <v>0.006187540371808753</v>
      </c>
      <c r="C250" s="4">
        <v>0.0030985333608758523</v>
      </c>
      <c r="D250" s="5">
        <v>1</v>
      </c>
      <c r="E250" s="5">
        <v>0</v>
      </c>
      <c r="F250" s="3">
        <v>0</v>
      </c>
      <c r="G250" s="5">
        <v>0</v>
      </c>
      <c r="H250" s="3">
        <v>0</v>
      </c>
      <c r="I250" s="5">
        <v>0</v>
      </c>
      <c r="J250" s="5">
        <v>96</v>
      </c>
      <c r="K250" s="5">
        <v>3</v>
      </c>
      <c r="L250" s="5">
        <v>162</v>
      </c>
      <c r="M250" s="3">
        <v>1</v>
      </c>
      <c r="N250" s="5">
        <v>10</v>
      </c>
      <c r="O250" s="3">
        <v>0</v>
      </c>
      <c r="P250" s="3">
        <v>1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1</v>
      </c>
      <c r="X250" s="3">
        <v>0</v>
      </c>
      <c r="Y250" s="3">
        <v>1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f t="shared" si="7"/>
        <v>1.9969255293284114</v>
      </c>
      <c r="AJ250" s="3">
        <f t="shared" si="6"/>
        <v>0.15499721701000327</v>
      </c>
    </row>
    <row r="251" spans="1:36" ht="15" customHeight="1">
      <c r="A251" s="3">
        <v>17</v>
      </c>
      <c r="B251" s="4">
        <v>0.011653381625595151</v>
      </c>
      <c r="C251" s="4">
        <v>0.003624501631025734</v>
      </c>
      <c r="D251" s="5">
        <v>1</v>
      </c>
      <c r="E251" s="5">
        <v>0</v>
      </c>
      <c r="F251" s="3">
        <v>0</v>
      </c>
      <c r="G251" s="5">
        <v>0</v>
      </c>
      <c r="H251" s="3">
        <v>0</v>
      </c>
      <c r="I251" s="5">
        <v>0</v>
      </c>
      <c r="J251" s="5">
        <v>96</v>
      </c>
      <c r="K251" s="5">
        <v>3</v>
      </c>
      <c r="L251" s="5">
        <v>162</v>
      </c>
      <c r="M251" s="3">
        <v>1</v>
      </c>
      <c r="N251" s="5">
        <v>10</v>
      </c>
      <c r="O251" s="3">
        <v>0</v>
      </c>
      <c r="P251" s="3">
        <v>1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1</v>
      </c>
      <c r="X251" s="3">
        <v>0</v>
      </c>
      <c r="Y251" s="3">
        <v>1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0</v>
      </c>
      <c r="AI251" s="3">
        <f t="shared" si="7"/>
        <v>3.215167990501702</v>
      </c>
      <c r="AJ251" s="3">
        <f t="shared" si="6"/>
        <v>0.2449142307808586</v>
      </c>
    </row>
    <row r="252" spans="1:36" ht="15" customHeight="1">
      <c r="A252" s="3">
        <v>17</v>
      </c>
      <c r="B252" s="4">
        <v>0.021072103131565253</v>
      </c>
      <c r="C252" s="4">
        <v>0.005066261365757405</v>
      </c>
      <c r="D252" s="5">
        <v>1</v>
      </c>
      <c r="E252" s="5">
        <v>0</v>
      </c>
      <c r="F252" s="3">
        <v>0</v>
      </c>
      <c r="G252" s="5">
        <v>0</v>
      </c>
      <c r="H252" s="3">
        <v>0</v>
      </c>
      <c r="I252" s="5">
        <v>0</v>
      </c>
      <c r="J252" s="5">
        <v>95</v>
      </c>
      <c r="K252" s="5">
        <v>3</v>
      </c>
      <c r="L252" s="5">
        <v>95</v>
      </c>
      <c r="M252" s="3">
        <v>1</v>
      </c>
      <c r="N252" s="5">
        <v>10</v>
      </c>
      <c r="O252" s="3">
        <v>0</v>
      </c>
      <c r="P252" s="3">
        <v>1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1</v>
      </c>
      <c r="X252" s="3">
        <v>0</v>
      </c>
      <c r="Y252" s="3">
        <v>1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0</v>
      </c>
      <c r="AI252" s="3">
        <f t="shared" si="7"/>
        <v>4.159300440753115</v>
      </c>
      <c r="AJ252" s="3">
        <f t="shared" si="6"/>
        <v>0.39249202705682007</v>
      </c>
    </row>
    <row r="253" spans="1:36" ht="15" customHeight="1">
      <c r="A253" s="3">
        <v>18</v>
      </c>
      <c r="B253" s="4">
        <v>0.0024145162468538497</v>
      </c>
      <c r="C253" s="4">
        <v>0.0006072874493927126</v>
      </c>
      <c r="D253" s="5">
        <v>1</v>
      </c>
      <c r="E253" s="5">
        <v>0</v>
      </c>
      <c r="F253" s="3">
        <v>0</v>
      </c>
      <c r="G253" s="5">
        <v>0</v>
      </c>
      <c r="H253" s="3">
        <v>0</v>
      </c>
      <c r="I253" s="5">
        <v>0</v>
      </c>
      <c r="J253" s="5">
        <v>96</v>
      </c>
      <c r="K253" s="5">
        <v>5</v>
      </c>
      <c r="L253" s="5">
        <v>485</v>
      </c>
      <c r="M253" s="3">
        <v>1</v>
      </c>
      <c r="N253" s="5">
        <v>5</v>
      </c>
      <c r="O253" s="3">
        <v>0</v>
      </c>
      <c r="P253" s="3">
        <v>1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1</v>
      </c>
      <c r="AE253" s="3">
        <v>0</v>
      </c>
      <c r="AF253" s="3">
        <v>0</v>
      </c>
      <c r="AG253" s="3">
        <v>0</v>
      </c>
      <c r="AH253" s="3">
        <v>0</v>
      </c>
      <c r="AI253" s="3">
        <f t="shared" si="7"/>
        <v>3.975903419819339</v>
      </c>
      <c r="AJ253" s="3">
        <f t="shared" si="6"/>
        <v>0.1776643456144233</v>
      </c>
    </row>
    <row r="254" spans="1:36" ht="15" customHeight="1">
      <c r="A254" s="3">
        <v>18</v>
      </c>
      <c r="B254" s="4">
        <v>0.0046537253878708666</v>
      </c>
      <c r="C254" s="4">
        <v>0.0010235414534288639</v>
      </c>
      <c r="D254" s="5">
        <v>1</v>
      </c>
      <c r="E254" s="5">
        <v>0</v>
      </c>
      <c r="F254" s="3">
        <v>0</v>
      </c>
      <c r="G254" s="5">
        <v>0</v>
      </c>
      <c r="H254" s="3">
        <v>0</v>
      </c>
      <c r="I254" s="5">
        <v>0</v>
      </c>
      <c r="J254" s="5">
        <v>96</v>
      </c>
      <c r="K254" s="5">
        <v>5</v>
      </c>
      <c r="L254" s="5">
        <v>386</v>
      </c>
      <c r="M254" s="3">
        <v>1</v>
      </c>
      <c r="N254" s="5">
        <v>5</v>
      </c>
      <c r="O254" s="3">
        <v>0</v>
      </c>
      <c r="P254" s="3">
        <v>1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1</v>
      </c>
      <c r="Z254" s="3">
        <v>1</v>
      </c>
      <c r="AA254" s="3">
        <v>1</v>
      </c>
      <c r="AB254" s="3">
        <v>0</v>
      </c>
      <c r="AC254" s="3">
        <v>0</v>
      </c>
      <c r="AD254" s="3">
        <v>1</v>
      </c>
      <c r="AE254" s="3">
        <v>1</v>
      </c>
      <c r="AF254" s="3">
        <v>0</v>
      </c>
      <c r="AG254" s="3">
        <v>0</v>
      </c>
      <c r="AH254" s="3">
        <v>0</v>
      </c>
      <c r="AI254" s="3">
        <f t="shared" si="7"/>
        <v>4.546689703949837</v>
      </c>
      <c r="AJ254" s="3">
        <f t="shared" si="6"/>
        <v>0.22546180187220594</v>
      </c>
    </row>
    <row r="255" spans="1:36" ht="15" customHeight="1">
      <c r="A255" s="3">
        <v>18</v>
      </c>
      <c r="B255" s="4">
        <v>0.0012246645757554911</v>
      </c>
      <c r="C255" s="4">
        <v>0.0002693530140602274</v>
      </c>
      <c r="D255" s="5">
        <v>1</v>
      </c>
      <c r="E255" s="5">
        <v>0</v>
      </c>
      <c r="F255" s="3">
        <v>0</v>
      </c>
      <c r="G255" s="5">
        <v>0</v>
      </c>
      <c r="H255" s="3">
        <v>0</v>
      </c>
      <c r="I255" s="5">
        <v>0</v>
      </c>
      <c r="J255" s="5">
        <v>96</v>
      </c>
      <c r="K255" s="5">
        <v>1</v>
      </c>
      <c r="L255" s="5">
        <v>96</v>
      </c>
      <c r="M255" s="3">
        <v>0</v>
      </c>
      <c r="N255" s="5">
        <v>19</v>
      </c>
      <c r="O255" s="3">
        <v>0</v>
      </c>
      <c r="P255" s="3">
        <v>1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1</v>
      </c>
      <c r="AE255" s="3">
        <v>0</v>
      </c>
      <c r="AF255" s="3">
        <v>0</v>
      </c>
      <c r="AG255" s="3">
        <v>0</v>
      </c>
      <c r="AH255" s="3">
        <v>0</v>
      </c>
      <c r="AI255" s="3">
        <f t="shared" si="7"/>
        <v>4.546689703949835</v>
      </c>
      <c r="AJ255" s="3">
        <f t="shared" si="6"/>
        <v>0.42093135175205615</v>
      </c>
    </row>
    <row r="256" spans="1:36" ht="15" customHeight="1">
      <c r="A256" s="3">
        <v>18</v>
      </c>
      <c r="B256" s="4">
        <v>0.002203379163089414</v>
      </c>
      <c r="C256" s="4">
        <v>0.0003292903792327534</v>
      </c>
      <c r="D256" s="5">
        <v>1</v>
      </c>
      <c r="E256" s="5">
        <v>0</v>
      </c>
      <c r="F256" s="3">
        <v>0</v>
      </c>
      <c r="G256" s="5">
        <v>0</v>
      </c>
      <c r="H256" s="3">
        <v>0</v>
      </c>
      <c r="I256" s="5">
        <v>0</v>
      </c>
      <c r="J256" s="5">
        <v>96</v>
      </c>
      <c r="K256" s="5">
        <v>1</v>
      </c>
      <c r="L256" s="5">
        <v>81</v>
      </c>
      <c r="M256" s="3">
        <v>0</v>
      </c>
      <c r="N256" s="5">
        <v>19</v>
      </c>
      <c r="O256" s="3">
        <v>0</v>
      </c>
      <c r="P256" s="3">
        <v>1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1</v>
      </c>
      <c r="Z256" s="3">
        <v>1</v>
      </c>
      <c r="AA256" s="3">
        <v>1</v>
      </c>
      <c r="AB256" s="3">
        <v>0</v>
      </c>
      <c r="AC256" s="3">
        <v>0</v>
      </c>
      <c r="AD256" s="3">
        <v>1</v>
      </c>
      <c r="AE256" s="3">
        <v>1</v>
      </c>
      <c r="AF256" s="3">
        <v>0</v>
      </c>
      <c r="AG256" s="3">
        <v>0</v>
      </c>
      <c r="AH256" s="3">
        <v>0</v>
      </c>
      <c r="AI256" s="3">
        <f t="shared" si="7"/>
        <v>6.691295288442036</v>
      </c>
      <c r="AJ256" s="3">
        <f t="shared" si="6"/>
        <v>0.5966446336631809</v>
      </c>
    </row>
    <row r="257" spans="1:36" ht="15" customHeight="1">
      <c r="A257" s="3">
        <v>18</v>
      </c>
      <c r="B257" s="4">
        <v>-0.010061465032617107</v>
      </c>
      <c r="C257" s="4">
        <v>0.010139968895800934</v>
      </c>
      <c r="D257" s="5">
        <v>1</v>
      </c>
      <c r="E257" s="5">
        <v>0</v>
      </c>
      <c r="F257" s="3">
        <v>0</v>
      </c>
      <c r="G257" s="5">
        <v>0</v>
      </c>
      <c r="H257" s="3">
        <v>1</v>
      </c>
      <c r="I257" s="5">
        <v>0</v>
      </c>
      <c r="J257" s="5">
        <v>9</v>
      </c>
      <c r="K257" s="5">
        <v>1</v>
      </c>
      <c r="L257" s="5">
        <v>9</v>
      </c>
      <c r="M257" s="3">
        <v>0</v>
      </c>
      <c r="N257" s="5">
        <v>25</v>
      </c>
      <c r="O257" s="3">
        <v>0</v>
      </c>
      <c r="P257" s="3">
        <v>1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1</v>
      </c>
      <c r="X257" s="3">
        <v>0</v>
      </c>
      <c r="Y257" s="3">
        <v>1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f t="shared" si="7"/>
        <v>-0.9922579779099385</v>
      </c>
      <c r="AJ257" s="3">
        <f t="shared" si="6"/>
        <v>-0.3140217923815518</v>
      </c>
    </row>
    <row r="258" spans="1:36" ht="15" customHeight="1">
      <c r="A258" s="3">
        <v>18</v>
      </c>
      <c r="B258" s="4">
        <v>0.0026883499877379995</v>
      </c>
      <c r="C258" s="4">
        <v>0.007529411764705882</v>
      </c>
      <c r="D258" s="5">
        <v>1</v>
      </c>
      <c r="E258" s="5">
        <v>0</v>
      </c>
      <c r="F258" s="3">
        <v>0</v>
      </c>
      <c r="G258" s="5">
        <v>0</v>
      </c>
      <c r="H258" s="3">
        <v>1</v>
      </c>
      <c r="I258" s="5">
        <v>0</v>
      </c>
      <c r="J258" s="5">
        <v>19</v>
      </c>
      <c r="K258" s="5">
        <v>1</v>
      </c>
      <c r="L258" s="5">
        <v>19</v>
      </c>
      <c r="M258" s="3">
        <v>0</v>
      </c>
      <c r="N258" s="5">
        <v>25</v>
      </c>
      <c r="O258" s="3">
        <v>0</v>
      </c>
      <c r="P258" s="3">
        <v>1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1</v>
      </c>
      <c r="X258" s="3">
        <v>0</v>
      </c>
      <c r="Y258" s="3">
        <v>1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  <c r="AF258" s="3">
        <v>0</v>
      </c>
      <c r="AG258" s="3">
        <v>0</v>
      </c>
      <c r="AH258" s="3">
        <v>0</v>
      </c>
      <c r="AI258" s="3">
        <f t="shared" si="7"/>
        <v>0.35704648274645306</v>
      </c>
      <c r="AJ258" s="3">
        <f t="shared" si="6"/>
        <v>0.08163865781760454</v>
      </c>
    </row>
    <row r="259" spans="1:36" ht="15" customHeight="1">
      <c r="A259" s="3">
        <v>18</v>
      </c>
      <c r="B259" s="4">
        <v>-0.022816576607105933</v>
      </c>
      <c r="C259" s="4">
        <v>0.006353872244205767</v>
      </c>
      <c r="D259" s="5">
        <v>1</v>
      </c>
      <c r="E259" s="5">
        <v>0</v>
      </c>
      <c r="F259" s="3">
        <v>0</v>
      </c>
      <c r="G259" s="5">
        <v>0</v>
      </c>
      <c r="H259" s="3">
        <v>1</v>
      </c>
      <c r="I259" s="5">
        <v>0</v>
      </c>
      <c r="J259" s="5">
        <v>12</v>
      </c>
      <c r="K259" s="5">
        <v>1</v>
      </c>
      <c r="L259" s="5">
        <v>12</v>
      </c>
      <c r="M259" s="3">
        <v>0</v>
      </c>
      <c r="N259" s="5">
        <v>25</v>
      </c>
      <c r="O259" s="3">
        <v>0</v>
      </c>
      <c r="P259" s="3">
        <v>1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1</v>
      </c>
      <c r="X259" s="3">
        <v>0</v>
      </c>
      <c r="Y259" s="3">
        <v>1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  <c r="AI259" s="3">
        <f t="shared" si="7"/>
        <v>-3.590971887719786</v>
      </c>
      <c r="AJ259" s="3">
        <f aca="true" t="shared" si="8" ref="AJ259:AJ322">AI259/(((AI259^2)+L259)^0.5)</f>
        <v>-0.7197062099286583</v>
      </c>
    </row>
    <row r="260" spans="1:36" ht="15" customHeight="1">
      <c r="A260" s="3">
        <v>18</v>
      </c>
      <c r="B260" s="4">
        <v>0.01607884875415634</v>
      </c>
      <c r="C260" s="4">
        <v>0.004304932735426008</v>
      </c>
      <c r="D260" s="5">
        <v>1</v>
      </c>
      <c r="E260" s="5">
        <v>0</v>
      </c>
      <c r="F260" s="3">
        <v>0</v>
      </c>
      <c r="G260" s="5">
        <v>0</v>
      </c>
      <c r="H260" s="3">
        <v>1</v>
      </c>
      <c r="I260" s="5">
        <v>0</v>
      </c>
      <c r="J260" s="5">
        <v>36</v>
      </c>
      <c r="K260" s="5">
        <v>1</v>
      </c>
      <c r="L260" s="5">
        <v>36</v>
      </c>
      <c r="M260" s="3">
        <v>0</v>
      </c>
      <c r="N260" s="5">
        <v>25</v>
      </c>
      <c r="O260" s="3">
        <v>0</v>
      </c>
      <c r="P260" s="3">
        <v>1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1</v>
      </c>
      <c r="X260" s="3">
        <v>0</v>
      </c>
      <c r="Y260" s="3">
        <v>1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0</v>
      </c>
      <c r="AI260" s="3">
        <f aca="true" t="shared" si="9" ref="AI260:AI323">B260/C260</f>
        <v>3.734982575184234</v>
      </c>
      <c r="AJ260" s="3">
        <f t="shared" si="8"/>
        <v>0.5284701010122305</v>
      </c>
    </row>
    <row r="261" spans="1:36" ht="15" customHeight="1">
      <c r="A261" s="3">
        <v>19</v>
      </c>
      <c r="B261" s="4">
        <v>0.014900560318739136</v>
      </c>
      <c r="C261" s="4">
        <v>0.004502531769270583</v>
      </c>
      <c r="D261" s="5">
        <v>1</v>
      </c>
      <c r="E261" s="5">
        <v>0</v>
      </c>
      <c r="F261" s="3">
        <v>0</v>
      </c>
      <c r="G261" s="5">
        <v>0</v>
      </c>
      <c r="H261" s="3">
        <v>0</v>
      </c>
      <c r="I261" s="5">
        <v>0</v>
      </c>
      <c r="J261" s="5">
        <v>91</v>
      </c>
      <c r="K261" s="5">
        <v>1</v>
      </c>
      <c r="L261" s="5">
        <v>91</v>
      </c>
      <c r="M261" s="3">
        <v>0</v>
      </c>
      <c r="N261" s="5">
        <v>25</v>
      </c>
      <c r="O261" s="3">
        <v>0</v>
      </c>
      <c r="P261" s="3">
        <v>1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1</v>
      </c>
      <c r="Y261" s="3">
        <v>0</v>
      </c>
      <c r="Z261" s="3">
        <v>1</v>
      </c>
      <c r="AA261" s="3">
        <v>0</v>
      </c>
      <c r="AB261" s="3">
        <v>0</v>
      </c>
      <c r="AC261" s="3">
        <v>1</v>
      </c>
      <c r="AD261" s="3">
        <v>1</v>
      </c>
      <c r="AE261" s="3">
        <v>0</v>
      </c>
      <c r="AF261" s="3">
        <v>0</v>
      </c>
      <c r="AG261" s="3">
        <v>1</v>
      </c>
      <c r="AH261" s="3">
        <v>0</v>
      </c>
      <c r="AI261" s="3">
        <f t="shared" si="9"/>
        <v>3.3093737217878756</v>
      </c>
      <c r="AJ261" s="3">
        <f t="shared" si="8"/>
        <v>0.32775402684241356</v>
      </c>
    </row>
    <row r="262" spans="1:36" ht="15" customHeight="1">
      <c r="A262" s="3">
        <v>19</v>
      </c>
      <c r="B262" s="4">
        <v>0.05091862703251549</v>
      </c>
      <c r="C262" s="4">
        <v>0.029813664596273288</v>
      </c>
      <c r="D262" s="5">
        <v>1</v>
      </c>
      <c r="E262" s="5">
        <v>0</v>
      </c>
      <c r="F262" s="3">
        <v>0</v>
      </c>
      <c r="G262" s="5">
        <v>0</v>
      </c>
      <c r="H262" s="3">
        <v>1</v>
      </c>
      <c r="I262" s="5">
        <v>0</v>
      </c>
      <c r="J262" s="5">
        <v>19</v>
      </c>
      <c r="K262" s="5">
        <v>1</v>
      </c>
      <c r="L262" s="5">
        <v>19</v>
      </c>
      <c r="M262" s="3">
        <v>0</v>
      </c>
      <c r="N262" s="5">
        <v>25</v>
      </c>
      <c r="O262" s="3">
        <v>0</v>
      </c>
      <c r="P262" s="3">
        <v>1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1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1</v>
      </c>
      <c r="AE262" s="3">
        <v>0</v>
      </c>
      <c r="AF262" s="3">
        <v>0</v>
      </c>
      <c r="AG262" s="3">
        <v>1</v>
      </c>
      <c r="AH262" s="3">
        <v>0</v>
      </c>
      <c r="AI262" s="3">
        <f t="shared" si="9"/>
        <v>1.7078956150489573</v>
      </c>
      <c r="AJ262" s="3">
        <f t="shared" si="8"/>
        <v>0.364814160009445</v>
      </c>
    </row>
    <row r="263" spans="1:36" ht="15" customHeight="1">
      <c r="A263" s="3">
        <v>20</v>
      </c>
      <c r="B263" s="4">
        <v>0.048158912173037444</v>
      </c>
      <c r="C263" s="4">
        <v>0.03685387362332499</v>
      </c>
      <c r="D263" s="5">
        <v>1</v>
      </c>
      <c r="E263" s="5">
        <v>0</v>
      </c>
      <c r="F263" s="3">
        <v>0</v>
      </c>
      <c r="G263" s="5">
        <v>0</v>
      </c>
      <c r="H263" s="3">
        <v>0</v>
      </c>
      <c r="I263" s="5">
        <v>0</v>
      </c>
      <c r="J263" s="5">
        <v>97</v>
      </c>
      <c r="K263" s="5">
        <v>1</v>
      </c>
      <c r="L263" s="5">
        <v>97</v>
      </c>
      <c r="M263" s="3">
        <v>0</v>
      </c>
      <c r="N263" s="5">
        <v>25</v>
      </c>
      <c r="O263" s="3">
        <v>0</v>
      </c>
      <c r="P263" s="3">
        <v>1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1</v>
      </c>
      <c r="Z263" s="3">
        <v>0</v>
      </c>
      <c r="AA263" s="3">
        <v>0</v>
      </c>
      <c r="AB263" s="3">
        <v>0</v>
      </c>
      <c r="AC263" s="3">
        <v>0</v>
      </c>
      <c r="AD263" s="3">
        <v>0</v>
      </c>
      <c r="AE263" s="3">
        <v>0</v>
      </c>
      <c r="AF263" s="3">
        <v>0</v>
      </c>
      <c r="AG263" s="3">
        <v>0</v>
      </c>
      <c r="AH263" s="3">
        <v>0</v>
      </c>
      <c r="AI263" s="3">
        <f t="shared" si="9"/>
        <v>1.3067530611641713</v>
      </c>
      <c r="AJ263" s="3">
        <f t="shared" si="8"/>
        <v>0.13152800173200646</v>
      </c>
    </row>
    <row r="264" spans="1:36" ht="15" customHeight="1">
      <c r="A264" s="3">
        <v>20</v>
      </c>
      <c r="B264" s="4">
        <v>0.06437751649736402</v>
      </c>
      <c r="C264" s="4">
        <v>0.05419116428576358</v>
      </c>
      <c r="D264" s="5">
        <v>1</v>
      </c>
      <c r="E264" s="5">
        <v>0</v>
      </c>
      <c r="F264" s="3">
        <v>0</v>
      </c>
      <c r="G264" s="5">
        <v>0</v>
      </c>
      <c r="H264" s="3">
        <v>0</v>
      </c>
      <c r="I264" s="5">
        <v>0</v>
      </c>
      <c r="J264" s="5">
        <v>97</v>
      </c>
      <c r="K264" s="5">
        <v>1</v>
      </c>
      <c r="L264" s="5">
        <v>97</v>
      </c>
      <c r="M264" s="3">
        <v>0</v>
      </c>
      <c r="N264" s="5">
        <v>25</v>
      </c>
      <c r="O264" s="3">
        <v>0</v>
      </c>
      <c r="P264" s="3">
        <v>1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1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1</v>
      </c>
      <c r="AF264" s="3">
        <v>0</v>
      </c>
      <c r="AG264" s="3">
        <v>0</v>
      </c>
      <c r="AH264" s="3">
        <v>0</v>
      </c>
      <c r="AI264" s="3">
        <f t="shared" si="9"/>
        <v>1.1879707207965722</v>
      </c>
      <c r="AJ264" s="3">
        <f t="shared" si="8"/>
        <v>0.11975214713655928</v>
      </c>
    </row>
    <row r="265" spans="1:36" ht="15" customHeight="1">
      <c r="A265" s="3">
        <v>20</v>
      </c>
      <c r="B265" s="4">
        <v>0.05966619507110868</v>
      </c>
      <c r="C265" s="4">
        <v>0.05295422468165736</v>
      </c>
      <c r="D265" s="5">
        <v>1</v>
      </c>
      <c r="E265" s="5">
        <v>0</v>
      </c>
      <c r="F265" s="3">
        <v>0</v>
      </c>
      <c r="G265" s="5">
        <v>0</v>
      </c>
      <c r="H265" s="3">
        <v>0</v>
      </c>
      <c r="I265" s="5">
        <v>0</v>
      </c>
      <c r="J265" s="5">
        <v>87</v>
      </c>
      <c r="K265" s="5">
        <v>1</v>
      </c>
      <c r="L265" s="5">
        <v>87</v>
      </c>
      <c r="M265" s="3">
        <v>0</v>
      </c>
      <c r="N265" s="5">
        <v>25</v>
      </c>
      <c r="O265" s="3">
        <v>0</v>
      </c>
      <c r="P265" s="3">
        <v>1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1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0</v>
      </c>
      <c r="AI265" s="3">
        <f t="shared" si="9"/>
        <v>1.1267504232155487</v>
      </c>
      <c r="AJ265" s="3">
        <f t="shared" si="8"/>
        <v>0.11992845337669845</v>
      </c>
    </row>
    <row r="266" spans="1:36" ht="15" customHeight="1">
      <c r="A266" s="3">
        <v>20</v>
      </c>
      <c r="B266" s="4">
        <v>0.06971877220234494</v>
      </c>
      <c r="C266" s="4">
        <v>0.0653406945696458</v>
      </c>
      <c r="D266" s="5">
        <v>1</v>
      </c>
      <c r="E266" s="5">
        <v>0</v>
      </c>
      <c r="F266" s="3">
        <v>0</v>
      </c>
      <c r="G266" s="5">
        <v>0</v>
      </c>
      <c r="H266" s="3">
        <v>0</v>
      </c>
      <c r="I266" s="5">
        <v>0</v>
      </c>
      <c r="J266" s="5">
        <v>87</v>
      </c>
      <c r="K266" s="5">
        <v>1</v>
      </c>
      <c r="L266" s="5">
        <v>87</v>
      </c>
      <c r="M266" s="3">
        <v>0</v>
      </c>
      <c r="N266" s="5">
        <v>25</v>
      </c>
      <c r="O266" s="3">
        <v>0</v>
      </c>
      <c r="P266" s="3">
        <v>1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1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1</v>
      </c>
      <c r="AF266" s="3">
        <v>0</v>
      </c>
      <c r="AG266" s="3">
        <v>0</v>
      </c>
      <c r="AH266" s="3">
        <v>0</v>
      </c>
      <c r="AI266" s="3">
        <f t="shared" si="9"/>
        <v>1.0670038428812938</v>
      </c>
      <c r="AJ266" s="3">
        <f t="shared" si="8"/>
        <v>0.11365359117032713</v>
      </c>
    </row>
    <row r="267" spans="1:36" ht="15" customHeight="1">
      <c r="A267" s="3">
        <v>20</v>
      </c>
      <c r="B267" s="4">
        <v>0.04199288497994711</v>
      </c>
      <c r="C267" s="4">
        <v>0.02516731578073229</v>
      </c>
      <c r="D267" s="5">
        <v>1</v>
      </c>
      <c r="E267" s="5">
        <v>0</v>
      </c>
      <c r="F267" s="3">
        <v>0</v>
      </c>
      <c r="G267" s="5">
        <v>0</v>
      </c>
      <c r="H267" s="3">
        <v>0</v>
      </c>
      <c r="I267" s="5">
        <v>0</v>
      </c>
      <c r="J267" s="5">
        <v>97</v>
      </c>
      <c r="K267" s="5">
        <v>1</v>
      </c>
      <c r="L267" s="5">
        <v>97</v>
      </c>
      <c r="M267" s="3">
        <v>0</v>
      </c>
      <c r="N267" s="5">
        <v>25</v>
      </c>
      <c r="O267" s="3">
        <v>0</v>
      </c>
      <c r="P267" s="3">
        <v>1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1</v>
      </c>
      <c r="AF267" s="3">
        <v>0</v>
      </c>
      <c r="AG267" s="3">
        <v>0</v>
      </c>
      <c r="AH267" s="3">
        <v>0</v>
      </c>
      <c r="AI267" s="3">
        <f t="shared" si="9"/>
        <v>1.668548419935042</v>
      </c>
      <c r="AJ267" s="3">
        <f t="shared" si="8"/>
        <v>0.16703529262397307</v>
      </c>
    </row>
    <row r="268" spans="1:36" ht="15" customHeight="1">
      <c r="A268" s="3">
        <v>20</v>
      </c>
      <c r="B268" s="4">
        <v>0.048158912173037444</v>
      </c>
      <c r="C268" s="4">
        <v>0.029278817806506596</v>
      </c>
      <c r="D268" s="5">
        <v>1</v>
      </c>
      <c r="E268" s="5">
        <v>0</v>
      </c>
      <c r="F268" s="3">
        <v>0</v>
      </c>
      <c r="G268" s="5">
        <v>0</v>
      </c>
      <c r="H268" s="3">
        <v>0</v>
      </c>
      <c r="I268" s="5">
        <v>0</v>
      </c>
      <c r="J268" s="5">
        <v>91</v>
      </c>
      <c r="K268" s="5">
        <v>1</v>
      </c>
      <c r="L268" s="5">
        <v>91</v>
      </c>
      <c r="M268" s="3">
        <v>0</v>
      </c>
      <c r="N268" s="5">
        <v>25</v>
      </c>
      <c r="O268" s="3">
        <v>0</v>
      </c>
      <c r="P268" s="3">
        <v>1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1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1</v>
      </c>
      <c r="AF268" s="3">
        <v>0</v>
      </c>
      <c r="AG268" s="3">
        <v>0</v>
      </c>
      <c r="AH268" s="3">
        <v>0</v>
      </c>
      <c r="AI268" s="3">
        <f t="shared" si="9"/>
        <v>1.6448380017015287</v>
      </c>
      <c r="AJ268" s="3">
        <f t="shared" si="8"/>
        <v>0.1699184776512349</v>
      </c>
    </row>
    <row r="269" spans="1:36" ht="15" customHeight="1">
      <c r="A269" s="3">
        <v>20</v>
      </c>
      <c r="B269" s="4">
        <v>0.08317766166719347</v>
      </c>
      <c r="C269" s="4">
        <v>0.11239084694813863</v>
      </c>
      <c r="D269" s="5">
        <v>1</v>
      </c>
      <c r="E269" s="5">
        <v>0</v>
      </c>
      <c r="F269" s="3">
        <v>0</v>
      </c>
      <c r="G269" s="5">
        <v>0</v>
      </c>
      <c r="H269" s="3">
        <v>0</v>
      </c>
      <c r="I269" s="5">
        <v>0</v>
      </c>
      <c r="J269" s="5">
        <v>77</v>
      </c>
      <c r="K269" s="5">
        <v>1</v>
      </c>
      <c r="L269" s="5">
        <v>77</v>
      </c>
      <c r="M269" s="3">
        <v>0</v>
      </c>
      <c r="N269" s="5">
        <v>25</v>
      </c>
      <c r="O269" s="3">
        <v>0</v>
      </c>
      <c r="P269" s="3">
        <v>1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1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f t="shared" si="9"/>
        <v>0.7400750499333346</v>
      </c>
      <c r="AJ269" s="3">
        <f t="shared" si="8"/>
        <v>0.0840410115974119</v>
      </c>
    </row>
    <row r="270" spans="1:36" ht="15" customHeight="1">
      <c r="A270" s="3">
        <v>20</v>
      </c>
      <c r="B270" s="4">
        <v>0.02577428065562053</v>
      </c>
      <c r="C270" s="4">
        <v>0.022073044227897638</v>
      </c>
      <c r="D270" s="5">
        <v>1</v>
      </c>
      <c r="E270" s="5">
        <v>0</v>
      </c>
      <c r="F270" s="3">
        <v>0</v>
      </c>
      <c r="G270" s="5">
        <v>0</v>
      </c>
      <c r="H270" s="3">
        <v>0</v>
      </c>
      <c r="I270" s="5">
        <v>0</v>
      </c>
      <c r="J270" s="5">
        <v>70</v>
      </c>
      <c r="K270" s="5">
        <v>1</v>
      </c>
      <c r="L270" s="5">
        <v>70</v>
      </c>
      <c r="M270" s="3">
        <v>0</v>
      </c>
      <c r="N270" s="5">
        <v>25</v>
      </c>
      <c r="O270" s="3">
        <v>0</v>
      </c>
      <c r="P270" s="3">
        <v>1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1</v>
      </c>
      <c r="Z270" s="3">
        <v>0</v>
      </c>
      <c r="AA270" s="3">
        <v>0</v>
      </c>
      <c r="AB270" s="3">
        <v>0</v>
      </c>
      <c r="AC270" s="3">
        <v>0</v>
      </c>
      <c r="AD270" s="3">
        <v>1</v>
      </c>
      <c r="AE270" s="3">
        <v>1</v>
      </c>
      <c r="AF270" s="3">
        <v>0</v>
      </c>
      <c r="AG270" s="3">
        <v>0</v>
      </c>
      <c r="AH270" s="3">
        <v>0</v>
      </c>
      <c r="AI270" s="3">
        <f t="shared" si="9"/>
        <v>1.1676812853500733</v>
      </c>
      <c r="AJ270" s="3">
        <f t="shared" si="8"/>
        <v>0.13822490846192773</v>
      </c>
    </row>
    <row r="271" spans="1:36" ht="15" customHeight="1">
      <c r="A271" s="3">
        <v>20</v>
      </c>
      <c r="B271" s="4">
        <v>0.011507282898071236</v>
      </c>
      <c r="C271" s="4">
        <v>0.010835385761347486</v>
      </c>
      <c r="D271" s="5">
        <v>1</v>
      </c>
      <c r="E271" s="5">
        <v>0</v>
      </c>
      <c r="F271" s="3">
        <v>0</v>
      </c>
      <c r="G271" s="5">
        <v>0</v>
      </c>
      <c r="H271" s="3">
        <v>0</v>
      </c>
      <c r="I271" s="5">
        <v>0</v>
      </c>
      <c r="J271" s="5">
        <v>70</v>
      </c>
      <c r="K271" s="5">
        <v>1</v>
      </c>
      <c r="L271" s="5">
        <v>70</v>
      </c>
      <c r="M271" s="3">
        <v>0</v>
      </c>
      <c r="N271" s="5">
        <v>25</v>
      </c>
      <c r="O271" s="3">
        <v>0</v>
      </c>
      <c r="P271" s="3">
        <v>1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1</v>
      </c>
      <c r="Z271" s="3">
        <v>0</v>
      </c>
      <c r="AA271" s="3">
        <v>0</v>
      </c>
      <c r="AB271" s="3">
        <v>0</v>
      </c>
      <c r="AC271" s="3">
        <v>0</v>
      </c>
      <c r="AD271" s="3">
        <v>1</v>
      </c>
      <c r="AE271" s="3">
        <v>1</v>
      </c>
      <c r="AF271" s="3">
        <v>0</v>
      </c>
      <c r="AG271" s="3">
        <v>0</v>
      </c>
      <c r="AH271" s="3">
        <v>0</v>
      </c>
      <c r="AI271" s="3">
        <f t="shared" si="9"/>
        <v>1.0620095261509355</v>
      </c>
      <c r="AJ271" s="3">
        <f t="shared" si="8"/>
        <v>0.1259240050846486</v>
      </c>
    </row>
    <row r="272" spans="1:36" ht="15" customHeight="1">
      <c r="A272" s="3">
        <v>20</v>
      </c>
      <c r="B272" s="4">
        <v>0.05966619507110868</v>
      </c>
      <c r="C272" s="4">
        <v>0.047436736323948944</v>
      </c>
      <c r="D272" s="5">
        <v>1</v>
      </c>
      <c r="E272" s="5">
        <v>0</v>
      </c>
      <c r="F272" s="3">
        <v>0</v>
      </c>
      <c r="G272" s="5">
        <v>0</v>
      </c>
      <c r="H272" s="3">
        <v>0</v>
      </c>
      <c r="I272" s="5">
        <v>0</v>
      </c>
      <c r="J272" s="5">
        <v>72</v>
      </c>
      <c r="K272" s="5">
        <v>1</v>
      </c>
      <c r="L272" s="5">
        <v>72</v>
      </c>
      <c r="M272" s="3">
        <v>0</v>
      </c>
      <c r="N272" s="5">
        <v>25</v>
      </c>
      <c r="O272" s="3">
        <v>0</v>
      </c>
      <c r="P272" s="3">
        <v>1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1</v>
      </c>
      <c r="AE272" s="3">
        <v>1</v>
      </c>
      <c r="AF272" s="3">
        <v>0</v>
      </c>
      <c r="AG272" s="3">
        <v>0</v>
      </c>
      <c r="AH272" s="3">
        <v>0</v>
      </c>
      <c r="AI272" s="3">
        <f t="shared" si="9"/>
        <v>1.2578056522194923</v>
      </c>
      <c r="AJ272" s="3">
        <f t="shared" si="8"/>
        <v>0.14663158412682714</v>
      </c>
    </row>
    <row r="273" spans="1:36" ht="15" customHeight="1">
      <c r="A273" s="3">
        <v>21</v>
      </c>
      <c r="B273" s="4">
        <v>0.023913480030224817</v>
      </c>
      <c r="C273" s="4">
        <v>0.006198347107438015</v>
      </c>
      <c r="D273" s="5">
        <v>1</v>
      </c>
      <c r="E273" s="5">
        <v>0</v>
      </c>
      <c r="F273" s="3">
        <v>0</v>
      </c>
      <c r="G273" s="5">
        <v>0</v>
      </c>
      <c r="H273" s="3">
        <v>0</v>
      </c>
      <c r="I273" s="5">
        <v>0</v>
      </c>
      <c r="J273" s="5">
        <v>52</v>
      </c>
      <c r="K273" s="5">
        <v>1</v>
      </c>
      <c r="L273" s="5">
        <v>52</v>
      </c>
      <c r="M273" s="3">
        <v>0</v>
      </c>
      <c r="N273" s="5">
        <v>25</v>
      </c>
      <c r="O273" s="3">
        <v>0</v>
      </c>
      <c r="P273" s="3">
        <v>1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1</v>
      </c>
      <c r="AF273" s="3">
        <v>0</v>
      </c>
      <c r="AG273" s="3">
        <v>1</v>
      </c>
      <c r="AH273" s="3">
        <v>1</v>
      </c>
      <c r="AI273" s="3">
        <f t="shared" si="9"/>
        <v>3.8580414448762714</v>
      </c>
      <c r="AJ273" s="3">
        <f t="shared" si="8"/>
        <v>0.4717416252452975</v>
      </c>
    </row>
    <row r="274" spans="1:36" ht="15" customHeight="1">
      <c r="A274" s="3">
        <v>21</v>
      </c>
      <c r="B274" s="4">
        <v>0.03446263328739634</v>
      </c>
      <c r="C274" s="4">
        <v>0.007744271418274469</v>
      </c>
      <c r="D274" s="5">
        <v>1</v>
      </c>
      <c r="E274" s="5">
        <v>0</v>
      </c>
      <c r="F274" s="3">
        <v>0</v>
      </c>
      <c r="G274" s="5">
        <v>0</v>
      </c>
      <c r="H274" s="3">
        <v>0</v>
      </c>
      <c r="I274" s="5">
        <v>0</v>
      </c>
      <c r="J274" s="5">
        <v>50</v>
      </c>
      <c r="K274" s="5">
        <v>1</v>
      </c>
      <c r="L274" s="5">
        <v>50</v>
      </c>
      <c r="M274" s="3">
        <v>0</v>
      </c>
      <c r="N274" s="5">
        <v>25</v>
      </c>
      <c r="O274" s="3">
        <v>0</v>
      </c>
      <c r="P274" s="3">
        <v>1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1</v>
      </c>
      <c r="AE274" s="3">
        <v>1</v>
      </c>
      <c r="AF274" s="3">
        <v>0</v>
      </c>
      <c r="AG274" s="3">
        <v>1</v>
      </c>
      <c r="AH274" s="3">
        <v>1</v>
      </c>
      <c r="AI274" s="3">
        <f t="shared" si="9"/>
        <v>4.450080766290484</v>
      </c>
      <c r="AJ274" s="3">
        <f t="shared" si="8"/>
        <v>0.5326355732729511</v>
      </c>
    </row>
    <row r="275" spans="1:36" ht="15" customHeight="1">
      <c r="A275" s="3">
        <v>21</v>
      </c>
      <c r="B275" s="4">
        <v>0.030844348881186284</v>
      </c>
      <c r="C275" s="4">
        <v>0.006737171954563258</v>
      </c>
      <c r="D275" s="5">
        <v>1</v>
      </c>
      <c r="E275" s="5">
        <v>0</v>
      </c>
      <c r="F275" s="3">
        <v>0</v>
      </c>
      <c r="G275" s="5">
        <v>0</v>
      </c>
      <c r="H275" s="3">
        <v>0</v>
      </c>
      <c r="I275" s="5">
        <v>0</v>
      </c>
      <c r="J275" s="5">
        <v>50</v>
      </c>
      <c r="K275" s="5">
        <v>1</v>
      </c>
      <c r="L275" s="5">
        <v>50</v>
      </c>
      <c r="M275" s="3">
        <v>0</v>
      </c>
      <c r="N275" s="5">
        <v>25</v>
      </c>
      <c r="O275" s="3">
        <v>0</v>
      </c>
      <c r="P275" s="3">
        <v>1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1</v>
      </c>
      <c r="AB275" s="3">
        <v>0</v>
      </c>
      <c r="AC275" s="3">
        <v>0</v>
      </c>
      <c r="AD275" s="3">
        <v>1</v>
      </c>
      <c r="AE275" s="3">
        <v>1</v>
      </c>
      <c r="AF275" s="3">
        <v>0</v>
      </c>
      <c r="AG275" s="3">
        <v>1</v>
      </c>
      <c r="AH275" s="3">
        <v>1</v>
      </c>
      <c r="AI275" s="3">
        <f t="shared" si="9"/>
        <v>4.578233877538872</v>
      </c>
      <c r="AJ275" s="3">
        <f t="shared" si="8"/>
        <v>0.5434886531642142</v>
      </c>
    </row>
    <row r="276" spans="1:36" ht="15" customHeight="1">
      <c r="A276" s="3">
        <v>21</v>
      </c>
      <c r="B276" s="4">
        <v>0.030200903371121312</v>
      </c>
      <c r="C276" s="4">
        <v>0.006434576744468389</v>
      </c>
      <c r="D276" s="5">
        <v>1</v>
      </c>
      <c r="E276" s="5">
        <v>0</v>
      </c>
      <c r="F276" s="3">
        <v>0</v>
      </c>
      <c r="G276" s="5">
        <v>0</v>
      </c>
      <c r="H276" s="3">
        <v>0</v>
      </c>
      <c r="I276" s="5">
        <v>0</v>
      </c>
      <c r="J276" s="5">
        <v>48</v>
      </c>
      <c r="K276" s="5">
        <v>1</v>
      </c>
      <c r="L276" s="5">
        <v>48</v>
      </c>
      <c r="M276" s="3">
        <v>0</v>
      </c>
      <c r="N276" s="5">
        <v>25</v>
      </c>
      <c r="O276" s="3">
        <v>0</v>
      </c>
      <c r="P276" s="3">
        <v>1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1</v>
      </c>
      <c r="AB276" s="3">
        <v>0</v>
      </c>
      <c r="AC276" s="3">
        <v>0</v>
      </c>
      <c r="AD276" s="3">
        <v>1</v>
      </c>
      <c r="AE276" s="3">
        <v>1</v>
      </c>
      <c r="AF276" s="3">
        <v>0</v>
      </c>
      <c r="AG276" s="3">
        <v>1</v>
      </c>
      <c r="AH276" s="3">
        <v>1</v>
      </c>
      <c r="AI276" s="3">
        <f t="shared" si="9"/>
        <v>4.693533789473273</v>
      </c>
      <c r="AJ276" s="3">
        <f t="shared" si="8"/>
        <v>0.5608673796416613</v>
      </c>
    </row>
    <row r="277" spans="1:36" ht="15" customHeight="1">
      <c r="A277" s="3">
        <v>22</v>
      </c>
      <c r="B277" s="4">
        <v>0.043375028385236165</v>
      </c>
      <c r="C277" s="4">
        <v>0.011823222439660799</v>
      </c>
      <c r="D277" s="5">
        <v>0</v>
      </c>
      <c r="E277" s="5">
        <v>0</v>
      </c>
      <c r="F277" s="3">
        <v>1</v>
      </c>
      <c r="G277" s="5">
        <v>0</v>
      </c>
      <c r="H277" s="3">
        <v>1</v>
      </c>
      <c r="I277" s="5">
        <v>0</v>
      </c>
      <c r="J277" s="5">
        <v>68</v>
      </c>
      <c r="K277" s="5">
        <v>1</v>
      </c>
      <c r="L277" s="5">
        <v>68</v>
      </c>
      <c r="M277" s="3">
        <v>0</v>
      </c>
      <c r="N277" s="5">
        <v>20</v>
      </c>
      <c r="O277" s="3">
        <v>0</v>
      </c>
      <c r="P277" s="3">
        <v>1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f t="shared" si="9"/>
        <v>3.6686299870105947</v>
      </c>
      <c r="AJ277" s="3">
        <f t="shared" si="8"/>
        <v>0.4064758847405396</v>
      </c>
    </row>
    <row r="278" spans="1:36" ht="15" customHeight="1">
      <c r="A278" s="3">
        <v>22</v>
      </c>
      <c r="B278" s="4">
        <v>0.022314355131420972</v>
      </c>
      <c r="C278" s="4">
        <v>0.004734848484848483</v>
      </c>
      <c r="D278" s="5">
        <v>0</v>
      </c>
      <c r="E278" s="5">
        <v>0</v>
      </c>
      <c r="F278" s="3">
        <v>1</v>
      </c>
      <c r="G278" s="5">
        <v>0</v>
      </c>
      <c r="H278" s="3">
        <v>1</v>
      </c>
      <c r="I278" s="5">
        <v>0</v>
      </c>
      <c r="J278" s="5">
        <v>68</v>
      </c>
      <c r="K278" s="5">
        <v>1</v>
      </c>
      <c r="L278" s="5">
        <v>68</v>
      </c>
      <c r="M278" s="3">
        <v>0</v>
      </c>
      <c r="N278" s="5">
        <v>20</v>
      </c>
      <c r="O278" s="3">
        <v>0</v>
      </c>
      <c r="P278" s="3">
        <v>1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0</v>
      </c>
      <c r="AI278" s="3">
        <f t="shared" si="9"/>
        <v>4.712791803756111</v>
      </c>
      <c r="AJ278" s="3">
        <f t="shared" si="8"/>
        <v>0.4961922014960016</v>
      </c>
    </row>
    <row r="279" spans="1:36" ht="15" customHeight="1">
      <c r="A279" s="3">
        <v>22</v>
      </c>
      <c r="B279" s="4">
        <v>0.006187540371808753</v>
      </c>
      <c r="C279" s="4">
        <v>0.004227138227420038</v>
      </c>
      <c r="D279" s="5">
        <v>0</v>
      </c>
      <c r="E279" s="5">
        <v>0</v>
      </c>
      <c r="F279" s="3">
        <v>1</v>
      </c>
      <c r="G279" s="5">
        <v>0</v>
      </c>
      <c r="H279" s="3">
        <v>1</v>
      </c>
      <c r="I279" s="5">
        <v>0</v>
      </c>
      <c r="J279" s="5">
        <v>67</v>
      </c>
      <c r="K279" s="5">
        <v>1</v>
      </c>
      <c r="L279" s="5">
        <v>67</v>
      </c>
      <c r="M279" s="3">
        <v>0</v>
      </c>
      <c r="N279" s="5">
        <v>10</v>
      </c>
      <c r="O279" s="3">
        <v>0</v>
      </c>
      <c r="P279" s="3">
        <v>1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0</v>
      </c>
      <c r="AI279" s="3">
        <f t="shared" si="9"/>
        <v>1.4637658006242236</v>
      </c>
      <c r="AJ279" s="3">
        <f t="shared" si="8"/>
        <v>0.17603487266065546</v>
      </c>
    </row>
    <row r="280" spans="1:36" ht="15" customHeight="1">
      <c r="A280" s="3">
        <v>22</v>
      </c>
      <c r="B280" s="4">
        <v>0.02390179004714999</v>
      </c>
      <c r="C280" s="4">
        <v>0.003178958640074956</v>
      </c>
      <c r="D280" s="5">
        <v>0</v>
      </c>
      <c r="E280" s="5">
        <v>0</v>
      </c>
      <c r="F280" s="3">
        <v>1</v>
      </c>
      <c r="G280" s="5">
        <v>0</v>
      </c>
      <c r="H280" s="3">
        <v>1</v>
      </c>
      <c r="I280" s="5">
        <v>0</v>
      </c>
      <c r="J280" s="5">
        <v>68</v>
      </c>
      <c r="K280" s="5">
        <v>1</v>
      </c>
      <c r="L280" s="5">
        <v>68</v>
      </c>
      <c r="M280" s="3">
        <v>0</v>
      </c>
      <c r="N280" s="5">
        <v>20</v>
      </c>
      <c r="O280" s="3">
        <v>0</v>
      </c>
      <c r="P280" s="3">
        <v>1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  <c r="AG280" s="3">
        <v>0</v>
      </c>
      <c r="AH280" s="3">
        <v>1</v>
      </c>
      <c r="AI280" s="3">
        <f t="shared" si="9"/>
        <v>7.518748355463479</v>
      </c>
      <c r="AJ280" s="3">
        <f t="shared" si="8"/>
        <v>0.673760902921181</v>
      </c>
    </row>
    <row r="281" spans="1:36" ht="15" customHeight="1">
      <c r="A281" s="3">
        <v>22</v>
      </c>
      <c r="B281" s="4">
        <v>0.006391668575494244</v>
      </c>
      <c r="C281" s="4">
        <v>0.003746253746253746</v>
      </c>
      <c r="D281" s="5">
        <v>0</v>
      </c>
      <c r="E281" s="5">
        <v>0</v>
      </c>
      <c r="F281" s="3">
        <v>1</v>
      </c>
      <c r="G281" s="5">
        <v>0</v>
      </c>
      <c r="H281" s="3">
        <v>1</v>
      </c>
      <c r="I281" s="5">
        <v>0</v>
      </c>
      <c r="J281" s="5">
        <v>68</v>
      </c>
      <c r="K281" s="5">
        <v>1</v>
      </c>
      <c r="L281" s="5">
        <v>68</v>
      </c>
      <c r="M281" s="3">
        <v>0</v>
      </c>
      <c r="N281" s="5">
        <v>20</v>
      </c>
      <c r="O281" s="3">
        <v>0</v>
      </c>
      <c r="P281" s="3">
        <v>1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  <c r="AG281" s="3">
        <v>0</v>
      </c>
      <c r="AH281" s="3">
        <v>1</v>
      </c>
      <c r="AI281" s="3">
        <f t="shared" si="9"/>
        <v>1.706149398418597</v>
      </c>
      <c r="AJ281" s="3">
        <f t="shared" si="8"/>
        <v>0.20260978628832288</v>
      </c>
    </row>
    <row r="282" spans="1:36" ht="15" customHeight="1">
      <c r="A282" s="3">
        <v>22</v>
      </c>
      <c r="B282" s="4">
        <v>-0.0004987541511038968</v>
      </c>
      <c r="C282" s="4">
        <v>0.0041459369817578775</v>
      </c>
      <c r="D282" s="5">
        <v>0</v>
      </c>
      <c r="E282" s="5">
        <v>0</v>
      </c>
      <c r="F282" s="3">
        <v>1</v>
      </c>
      <c r="G282" s="5">
        <v>0</v>
      </c>
      <c r="H282" s="3">
        <v>1</v>
      </c>
      <c r="I282" s="5">
        <v>0</v>
      </c>
      <c r="J282" s="5">
        <v>67</v>
      </c>
      <c r="K282" s="5">
        <v>1</v>
      </c>
      <c r="L282" s="5">
        <v>67</v>
      </c>
      <c r="M282" s="3">
        <v>0</v>
      </c>
      <c r="N282" s="5">
        <v>10</v>
      </c>
      <c r="O282" s="3">
        <v>0</v>
      </c>
      <c r="P282" s="3">
        <v>1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1</v>
      </c>
      <c r="AI282" s="3">
        <f t="shared" si="9"/>
        <v>-0.12029950124625989</v>
      </c>
      <c r="AJ282" s="3">
        <f t="shared" si="8"/>
        <v>-0.01469533621626844</v>
      </c>
    </row>
    <row r="283" spans="1:36" ht="15" customHeight="1">
      <c r="A283" s="3">
        <v>22</v>
      </c>
      <c r="B283" s="4">
        <v>0.004082199452025517</v>
      </c>
      <c r="C283" s="4">
        <v>0.00462962962962963</v>
      </c>
      <c r="D283" s="5">
        <v>0</v>
      </c>
      <c r="E283" s="5">
        <v>0</v>
      </c>
      <c r="F283" s="3">
        <v>1</v>
      </c>
      <c r="G283" s="5">
        <v>0</v>
      </c>
      <c r="H283" s="3">
        <v>1</v>
      </c>
      <c r="I283" s="5">
        <v>0</v>
      </c>
      <c r="J283" s="5">
        <v>49</v>
      </c>
      <c r="K283" s="5">
        <v>1</v>
      </c>
      <c r="L283" s="5">
        <v>49</v>
      </c>
      <c r="M283" s="3">
        <v>0</v>
      </c>
      <c r="N283" s="5">
        <v>10</v>
      </c>
      <c r="O283" s="3">
        <v>0</v>
      </c>
      <c r="P283" s="3">
        <v>1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1</v>
      </c>
      <c r="AA283" s="3">
        <v>0</v>
      </c>
      <c r="AB283" s="3">
        <v>0</v>
      </c>
      <c r="AC283" s="3">
        <v>0</v>
      </c>
      <c r="AD283" s="3">
        <v>0</v>
      </c>
      <c r="AE283" s="3">
        <v>1</v>
      </c>
      <c r="AF283" s="3">
        <v>0</v>
      </c>
      <c r="AG283" s="3">
        <v>0</v>
      </c>
      <c r="AH283" s="3">
        <v>0</v>
      </c>
      <c r="AI283" s="3">
        <f t="shared" si="9"/>
        <v>0.8817550816375115</v>
      </c>
      <c r="AJ283" s="3">
        <f t="shared" si="8"/>
        <v>0.1249773942553419</v>
      </c>
    </row>
    <row r="284" spans="1:36" ht="15" customHeight="1">
      <c r="A284" s="3">
        <v>22</v>
      </c>
      <c r="B284" s="4">
        <v>0.011653381625595151</v>
      </c>
      <c r="C284" s="4">
        <v>0.005643630393514955</v>
      </c>
      <c r="D284" s="5">
        <v>0</v>
      </c>
      <c r="E284" s="5">
        <v>0</v>
      </c>
      <c r="F284" s="3">
        <v>1</v>
      </c>
      <c r="G284" s="5">
        <v>0</v>
      </c>
      <c r="H284" s="3">
        <v>1</v>
      </c>
      <c r="I284" s="5">
        <v>0</v>
      </c>
      <c r="J284" s="5">
        <v>64</v>
      </c>
      <c r="K284" s="5">
        <v>1</v>
      </c>
      <c r="L284" s="5">
        <v>64</v>
      </c>
      <c r="M284" s="3">
        <v>0</v>
      </c>
      <c r="N284" s="5">
        <v>10</v>
      </c>
      <c r="O284" s="3">
        <v>0</v>
      </c>
      <c r="P284" s="3">
        <v>1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1</v>
      </c>
      <c r="AA284" s="3">
        <v>0</v>
      </c>
      <c r="AB284" s="3">
        <v>0</v>
      </c>
      <c r="AC284" s="3">
        <v>0</v>
      </c>
      <c r="AD284" s="3">
        <v>0</v>
      </c>
      <c r="AE284" s="3">
        <v>1</v>
      </c>
      <c r="AF284" s="3">
        <v>0</v>
      </c>
      <c r="AG284" s="3">
        <v>0</v>
      </c>
      <c r="AH284" s="3">
        <v>0</v>
      </c>
      <c r="AI284" s="3">
        <f t="shared" si="9"/>
        <v>2.064873284222501</v>
      </c>
      <c r="AJ284" s="3">
        <f t="shared" si="8"/>
        <v>0.24991854739996333</v>
      </c>
    </row>
    <row r="285" spans="1:36" ht="15" customHeight="1">
      <c r="A285" s="3">
        <v>22</v>
      </c>
      <c r="B285" s="4">
        <v>0.009431067947124129</v>
      </c>
      <c r="C285" s="4">
        <v>0.005434126313247192</v>
      </c>
      <c r="D285" s="5">
        <v>0</v>
      </c>
      <c r="E285" s="5">
        <v>0</v>
      </c>
      <c r="F285" s="3">
        <v>1</v>
      </c>
      <c r="G285" s="5">
        <v>0</v>
      </c>
      <c r="H285" s="3">
        <v>1</v>
      </c>
      <c r="I285" s="5">
        <v>0</v>
      </c>
      <c r="J285" s="5">
        <v>49</v>
      </c>
      <c r="K285" s="5">
        <v>1</v>
      </c>
      <c r="L285" s="5">
        <v>49</v>
      </c>
      <c r="M285" s="3">
        <v>0</v>
      </c>
      <c r="N285" s="5">
        <v>10</v>
      </c>
      <c r="O285" s="3">
        <v>0</v>
      </c>
      <c r="P285" s="3">
        <v>1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1</v>
      </c>
      <c r="AA285" s="3">
        <v>0</v>
      </c>
      <c r="AB285" s="3">
        <v>0</v>
      </c>
      <c r="AC285" s="3">
        <v>0</v>
      </c>
      <c r="AD285" s="3">
        <v>0</v>
      </c>
      <c r="AE285" s="3">
        <v>1</v>
      </c>
      <c r="AF285" s="3">
        <v>0</v>
      </c>
      <c r="AG285" s="3">
        <v>0</v>
      </c>
      <c r="AH285" s="3">
        <v>0</v>
      </c>
      <c r="AI285" s="3">
        <f t="shared" si="9"/>
        <v>1.7355260815585536</v>
      </c>
      <c r="AJ285" s="3">
        <f t="shared" si="8"/>
        <v>0.2406462817356632</v>
      </c>
    </row>
    <row r="286" spans="1:36" ht="15" customHeight="1">
      <c r="A286" s="3">
        <v>22</v>
      </c>
      <c r="B286" s="4">
        <v>0.018632957819149348</v>
      </c>
      <c r="C286" s="4">
        <v>0.006564720420142109</v>
      </c>
      <c r="D286" s="5">
        <v>0</v>
      </c>
      <c r="E286" s="5">
        <v>0</v>
      </c>
      <c r="F286" s="3">
        <v>1</v>
      </c>
      <c r="G286" s="5">
        <v>0</v>
      </c>
      <c r="H286" s="3">
        <v>1</v>
      </c>
      <c r="I286" s="5">
        <v>0</v>
      </c>
      <c r="J286" s="5">
        <v>64</v>
      </c>
      <c r="K286" s="5">
        <v>1</v>
      </c>
      <c r="L286" s="5">
        <v>64</v>
      </c>
      <c r="M286" s="3">
        <v>0</v>
      </c>
      <c r="N286" s="5">
        <v>10</v>
      </c>
      <c r="O286" s="3">
        <v>0</v>
      </c>
      <c r="P286" s="3">
        <v>1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1</v>
      </c>
      <c r="AA286" s="3">
        <v>0</v>
      </c>
      <c r="AB286" s="3">
        <v>0</v>
      </c>
      <c r="AC286" s="3">
        <v>0</v>
      </c>
      <c r="AD286" s="3">
        <v>0</v>
      </c>
      <c r="AE286" s="3">
        <v>1</v>
      </c>
      <c r="AF286" s="3">
        <v>0</v>
      </c>
      <c r="AG286" s="3">
        <v>0</v>
      </c>
      <c r="AH286" s="3">
        <v>0</v>
      </c>
      <c r="AI286" s="3">
        <f t="shared" si="9"/>
        <v>2.8383475040275963</v>
      </c>
      <c r="AJ286" s="3">
        <f t="shared" si="8"/>
        <v>0.33437195033423533</v>
      </c>
    </row>
    <row r="287" spans="1:36" ht="15" customHeight="1">
      <c r="A287" s="3">
        <v>22</v>
      </c>
      <c r="B287" s="4">
        <v>0.018632957819149348</v>
      </c>
      <c r="C287" s="4">
        <v>0.009143717728055077</v>
      </c>
      <c r="D287" s="5">
        <v>0</v>
      </c>
      <c r="E287" s="5">
        <v>0</v>
      </c>
      <c r="F287" s="3">
        <v>1</v>
      </c>
      <c r="G287" s="5">
        <v>0</v>
      </c>
      <c r="H287" s="3">
        <v>1</v>
      </c>
      <c r="I287" s="5">
        <v>0</v>
      </c>
      <c r="J287" s="5">
        <v>49</v>
      </c>
      <c r="K287" s="5">
        <v>1</v>
      </c>
      <c r="L287" s="5">
        <v>49</v>
      </c>
      <c r="M287" s="3">
        <v>0</v>
      </c>
      <c r="N287" s="5">
        <v>10</v>
      </c>
      <c r="O287" s="3">
        <v>0</v>
      </c>
      <c r="P287" s="3">
        <v>1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1</v>
      </c>
      <c r="AA287" s="3">
        <v>0</v>
      </c>
      <c r="AB287" s="3">
        <v>0</v>
      </c>
      <c r="AC287" s="3">
        <v>0</v>
      </c>
      <c r="AD287" s="3">
        <v>0</v>
      </c>
      <c r="AE287" s="3">
        <v>1</v>
      </c>
      <c r="AF287" s="3">
        <v>1</v>
      </c>
      <c r="AG287" s="3">
        <v>0</v>
      </c>
      <c r="AH287" s="3">
        <v>0</v>
      </c>
      <c r="AI287" s="3">
        <f t="shared" si="9"/>
        <v>2.037787951609557</v>
      </c>
      <c r="AJ287" s="3">
        <f t="shared" si="8"/>
        <v>0.27950965639636066</v>
      </c>
    </row>
    <row r="288" spans="1:36" ht="15" customHeight="1">
      <c r="A288" s="3">
        <v>22</v>
      </c>
      <c r="B288" s="4">
        <v>0.0527632742082372</v>
      </c>
      <c r="C288" s="4">
        <v>0.008484923739161028</v>
      </c>
      <c r="D288" s="5">
        <v>0</v>
      </c>
      <c r="E288" s="5">
        <v>0</v>
      </c>
      <c r="F288" s="3">
        <v>1</v>
      </c>
      <c r="G288" s="5">
        <v>0</v>
      </c>
      <c r="H288" s="3">
        <v>1</v>
      </c>
      <c r="I288" s="5">
        <v>0</v>
      </c>
      <c r="J288" s="5">
        <v>63</v>
      </c>
      <c r="K288" s="5">
        <v>1</v>
      </c>
      <c r="L288" s="5">
        <v>63</v>
      </c>
      <c r="M288" s="3">
        <v>0</v>
      </c>
      <c r="N288" s="5">
        <v>10</v>
      </c>
      <c r="O288" s="3">
        <v>0</v>
      </c>
      <c r="P288" s="3">
        <v>1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1</v>
      </c>
      <c r="AA288" s="3">
        <v>0</v>
      </c>
      <c r="AB288" s="3">
        <v>0</v>
      </c>
      <c r="AC288" s="3">
        <v>0</v>
      </c>
      <c r="AD288" s="3">
        <v>0</v>
      </c>
      <c r="AE288" s="3">
        <v>1</v>
      </c>
      <c r="AF288" s="3">
        <v>1</v>
      </c>
      <c r="AG288" s="3">
        <v>0</v>
      </c>
      <c r="AH288" s="3">
        <v>0</v>
      </c>
      <c r="AI288" s="3">
        <f t="shared" si="9"/>
        <v>6.2184735927225105</v>
      </c>
      <c r="AJ288" s="3">
        <f t="shared" si="8"/>
        <v>0.616720854757698</v>
      </c>
    </row>
    <row r="289" spans="1:36" ht="15" customHeight="1">
      <c r="A289" s="3">
        <v>22</v>
      </c>
      <c r="B289" s="4">
        <v>0.03011050927839216</v>
      </c>
      <c r="C289" s="4">
        <v>0.01315922664237271</v>
      </c>
      <c r="D289" s="5">
        <v>0</v>
      </c>
      <c r="E289" s="5">
        <v>0</v>
      </c>
      <c r="F289" s="3">
        <v>1</v>
      </c>
      <c r="G289" s="5">
        <v>0</v>
      </c>
      <c r="H289" s="3">
        <v>1</v>
      </c>
      <c r="I289" s="5">
        <v>0</v>
      </c>
      <c r="J289" s="5">
        <v>46</v>
      </c>
      <c r="K289" s="5">
        <v>1</v>
      </c>
      <c r="L289" s="5">
        <v>46</v>
      </c>
      <c r="M289" s="3">
        <v>0</v>
      </c>
      <c r="N289" s="5">
        <v>10</v>
      </c>
      <c r="O289" s="3">
        <v>0</v>
      </c>
      <c r="P289" s="3">
        <v>1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1</v>
      </c>
      <c r="AA289" s="3">
        <v>0</v>
      </c>
      <c r="AB289" s="3">
        <v>0</v>
      </c>
      <c r="AC289" s="3">
        <v>0</v>
      </c>
      <c r="AD289" s="3">
        <v>0</v>
      </c>
      <c r="AE289" s="3">
        <v>1</v>
      </c>
      <c r="AF289" s="3">
        <v>0</v>
      </c>
      <c r="AG289" s="3">
        <v>0</v>
      </c>
      <c r="AH289" s="3">
        <v>0</v>
      </c>
      <c r="AI289" s="3">
        <f t="shared" si="9"/>
        <v>2.2881670858556626</v>
      </c>
      <c r="AJ289" s="3">
        <f t="shared" si="8"/>
        <v>0.3196696169655507</v>
      </c>
    </row>
    <row r="290" spans="1:36" ht="15" customHeight="1">
      <c r="A290" s="3">
        <v>22</v>
      </c>
      <c r="B290" s="4">
        <v>0.0527632742082372</v>
      </c>
      <c r="C290" s="4">
        <v>0.008043000627746391</v>
      </c>
      <c r="D290" s="5">
        <v>0</v>
      </c>
      <c r="E290" s="5">
        <v>0</v>
      </c>
      <c r="F290" s="3">
        <v>1</v>
      </c>
      <c r="G290" s="5">
        <v>0</v>
      </c>
      <c r="H290" s="3">
        <v>1</v>
      </c>
      <c r="I290" s="5">
        <v>0</v>
      </c>
      <c r="J290" s="5">
        <v>61</v>
      </c>
      <c r="K290" s="5">
        <v>1</v>
      </c>
      <c r="L290" s="5">
        <v>61</v>
      </c>
      <c r="M290" s="3">
        <v>0</v>
      </c>
      <c r="N290" s="5">
        <v>10</v>
      </c>
      <c r="O290" s="3">
        <v>0</v>
      </c>
      <c r="P290" s="3">
        <v>1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1</v>
      </c>
      <c r="AA290" s="3">
        <v>0</v>
      </c>
      <c r="AB290" s="3">
        <v>0</v>
      </c>
      <c r="AC290" s="3">
        <v>0</v>
      </c>
      <c r="AD290" s="3">
        <v>0</v>
      </c>
      <c r="AE290" s="3">
        <v>1</v>
      </c>
      <c r="AF290" s="3">
        <v>0</v>
      </c>
      <c r="AG290" s="3">
        <v>0</v>
      </c>
      <c r="AH290" s="3">
        <v>0</v>
      </c>
      <c r="AI290" s="3">
        <f t="shared" si="9"/>
        <v>6.560147965949023</v>
      </c>
      <c r="AJ290" s="3">
        <f t="shared" si="8"/>
        <v>0.6431655430396336</v>
      </c>
    </row>
    <row r="291" spans="1:36" ht="15" customHeight="1">
      <c r="A291" s="3">
        <v>22</v>
      </c>
      <c r="B291" s="4">
        <v>0.026136476413440753</v>
      </c>
      <c r="C291" s="4">
        <v>0.011488511488511486</v>
      </c>
      <c r="D291" s="5">
        <v>0</v>
      </c>
      <c r="E291" s="5">
        <v>0</v>
      </c>
      <c r="F291" s="3">
        <v>1</v>
      </c>
      <c r="G291" s="5">
        <v>0</v>
      </c>
      <c r="H291" s="3">
        <v>1</v>
      </c>
      <c r="I291" s="5">
        <v>0</v>
      </c>
      <c r="J291" s="5">
        <v>46</v>
      </c>
      <c r="K291" s="5">
        <v>1</v>
      </c>
      <c r="L291" s="5">
        <v>46</v>
      </c>
      <c r="M291" s="3">
        <v>0</v>
      </c>
      <c r="N291" s="5">
        <v>10</v>
      </c>
      <c r="O291" s="3">
        <v>0</v>
      </c>
      <c r="P291" s="3">
        <v>1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1</v>
      </c>
      <c r="AA291" s="3">
        <v>0</v>
      </c>
      <c r="AB291" s="3">
        <v>0</v>
      </c>
      <c r="AC291" s="3">
        <v>0</v>
      </c>
      <c r="AD291" s="3">
        <v>0</v>
      </c>
      <c r="AE291" s="3">
        <v>1</v>
      </c>
      <c r="AF291" s="3">
        <v>0</v>
      </c>
      <c r="AG291" s="3">
        <v>0</v>
      </c>
      <c r="AH291" s="3">
        <v>1</v>
      </c>
      <c r="AI291" s="3">
        <f t="shared" si="9"/>
        <v>2.2750098165090606</v>
      </c>
      <c r="AJ291" s="3">
        <f t="shared" si="8"/>
        <v>0.3180178577658353</v>
      </c>
    </row>
    <row r="292" spans="1:36" ht="15" customHeight="1">
      <c r="A292" s="3">
        <v>22</v>
      </c>
      <c r="B292" s="4">
        <v>0.031471074483970025</v>
      </c>
      <c r="C292" s="4">
        <v>0.010389410497152533</v>
      </c>
      <c r="D292" s="5">
        <v>0</v>
      </c>
      <c r="E292" s="5">
        <v>0</v>
      </c>
      <c r="F292" s="3">
        <v>1</v>
      </c>
      <c r="G292" s="5">
        <v>0</v>
      </c>
      <c r="H292" s="3">
        <v>1</v>
      </c>
      <c r="I292" s="5">
        <v>0</v>
      </c>
      <c r="J292" s="5">
        <v>61</v>
      </c>
      <c r="K292" s="5">
        <v>1</v>
      </c>
      <c r="L292" s="5">
        <v>61</v>
      </c>
      <c r="M292" s="3">
        <v>0</v>
      </c>
      <c r="N292" s="5">
        <v>10</v>
      </c>
      <c r="O292" s="3">
        <v>0</v>
      </c>
      <c r="P292" s="3">
        <v>1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1</v>
      </c>
      <c r="AA292" s="3">
        <v>0</v>
      </c>
      <c r="AB292" s="3">
        <v>0</v>
      </c>
      <c r="AC292" s="3">
        <v>0</v>
      </c>
      <c r="AD292" s="3">
        <v>0</v>
      </c>
      <c r="AE292" s="3">
        <v>1</v>
      </c>
      <c r="AF292" s="3">
        <v>0</v>
      </c>
      <c r="AG292" s="3">
        <v>0</v>
      </c>
      <c r="AH292" s="3">
        <v>1</v>
      </c>
      <c r="AI292" s="3">
        <f t="shared" si="9"/>
        <v>3.0291491988496775</v>
      </c>
      <c r="AJ292" s="3">
        <f t="shared" si="8"/>
        <v>0.36159894043296176</v>
      </c>
    </row>
    <row r="293" spans="1:36" ht="15" customHeight="1">
      <c r="A293" s="3">
        <v>22</v>
      </c>
      <c r="B293" s="4">
        <v>0.022314355131420972</v>
      </c>
      <c r="C293" s="4">
        <v>0.012135922330097085</v>
      </c>
      <c r="D293" s="5">
        <v>0</v>
      </c>
      <c r="E293" s="5">
        <v>0</v>
      </c>
      <c r="F293" s="3">
        <v>1</v>
      </c>
      <c r="G293" s="5">
        <v>0</v>
      </c>
      <c r="H293" s="3">
        <v>1</v>
      </c>
      <c r="I293" s="5">
        <v>0</v>
      </c>
      <c r="J293" s="5">
        <v>23</v>
      </c>
      <c r="K293" s="5">
        <v>1</v>
      </c>
      <c r="L293" s="5">
        <v>23</v>
      </c>
      <c r="M293" s="3">
        <v>0</v>
      </c>
      <c r="N293" s="5">
        <v>10</v>
      </c>
      <c r="O293" s="3">
        <v>0</v>
      </c>
      <c r="P293" s="3">
        <v>1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1</v>
      </c>
      <c r="AA293" s="3">
        <v>0</v>
      </c>
      <c r="AB293" s="3">
        <v>0</v>
      </c>
      <c r="AC293" s="3">
        <v>0</v>
      </c>
      <c r="AD293" s="3">
        <v>0</v>
      </c>
      <c r="AE293" s="3">
        <v>1</v>
      </c>
      <c r="AF293" s="3">
        <v>0</v>
      </c>
      <c r="AG293" s="3">
        <v>0</v>
      </c>
      <c r="AH293" s="3">
        <v>0</v>
      </c>
      <c r="AI293" s="3">
        <f t="shared" si="9"/>
        <v>1.8387028628290885</v>
      </c>
      <c r="AJ293" s="3">
        <f t="shared" si="8"/>
        <v>0.3579870687401689</v>
      </c>
    </row>
    <row r="294" spans="1:36" ht="15" customHeight="1">
      <c r="A294" s="3">
        <v>22</v>
      </c>
      <c r="B294" s="4">
        <v>0.06931471805599453</v>
      </c>
      <c r="C294" s="4">
        <v>0.04132231404958678</v>
      </c>
      <c r="D294" s="5">
        <v>0</v>
      </c>
      <c r="E294" s="5">
        <v>0</v>
      </c>
      <c r="F294" s="3">
        <v>1</v>
      </c>
      <c r="G294" s="5">
        <v>0</v>
      </c>
      <c r="H294" s="3">
        <v>1</v>
      </c>
      <c r="I294" s="5">
        <v>0</v>
      </c>
      <c r="J294" s="5">
        <v>19</v>
      </c>
      <c r="K294" s="5">
        <v>1</v>
      </c>
      <c r="L294" s="5">
        <v>19</v>
      </c>
      <c r="M294" s="3">
        <v>0</v>
      </c>
      <c r="N294" s="5">
        <v>10</v>
      </c>
      <c r="O294" s="3">
        <v>0</v>
      </c>
      <c r="P294" s="3">
        <v>1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1</v>
      </c>
      <c r="AA294" s="3">
        <v>0</v>
      </c>
      <c r="AB294" s="3">
        <v>0</v>
      </c>
      <c r="AC294" s="3">
        <v>0</v>
      </c>
      <c r="AD294" s="3">
        <v>0</v>
      </c>
      <c r="AE294" s="3">
        <v>1</v>
      </c>
      <c r="AF294" s="3">
        <v>0</v>
      </c>
      <c r="AG294" s="3">
        <v>0</v>
      </c>
      <c r="AH294" s="3">
        <v>0</v>
      </c>
      <c r="AI294" s="3">
        <f t="shared" si="9"/>
        <v>1.6774161769550675</v>
      </c>
      <c r="AJ294" s="3">
        <f t="shared" si="8"/>
        <v>0.35915003229557757</v>
      </c>
    </row>
    <row r="295" spans="1:36" ht="15" customHeight="1">
      <c r="A295" s="3">
        <v>22</v>
      </c>
      <c r="B295" s="4">
        <v>-0.002955880224154443</v>
      </c>
      <c r="C295" s="4">
        <v>0.0001004352192835621</v>
      </c>
      <c r="D295" s="5">
        <v>0</v>
      </c>
      <c r="E295" s="5">
        <v>0</v>
      </c>
      <c r="F295" s="3">
        <v>1</v>
      </c>
      <c r="G295" s="5">
        <v>0</v>
      </c>
      <c r="H295" s="3">
        <v>1</v>
      </c>
      <c r="I295" s="5">
        <v>0</v>
      </c>
      <c r="J295" s="5">
        <v>21</v>
      </c>
      <c r="K295" s="5">
        <v>1</v>
      </c>
      <c r="L295" s="5">
        <v>21</v>
      </c>
      <c r="M295" s="3">
        <v>0</v>
      </c>
      <c r="N295" s="5">
        <v>10</v>
      </c>
      <c r="O295" s="3">
        <v>0</v>
      </c>
      <c r="P295" s="3">
        <v>1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1</v>
      </c>
      <c r="AA295" s="3">
        <v>0</v>
      </c>
      <c r="AB295" s="3">
        <v>0</v>
      </c>
      <c r="AC295" s="3">
        <v>0</v>
      </c>
      <c r="AD295" s="3">
        <v>0</v>
      </c>
      <c r="AE295" s="3">
        <v>1</v>
      </c>
      <c r="AF295" s="3">
        <v>0</v>
      </c>
      <c r="AG295" s="3">
        <v>0</v>
      </c>
      <c r="AH295" s="3">
        <v>0</v>
      </c>
      <c r="AI295" s="3">
        <f t="shared" si="9"/>
        <v>-29.430714098497738</v>
      </c>
      <c r="AJ295" s="3">
        <f t="shared" si="8"/>
        <v>-0.9880936923151776</v>
      </c>
    </row>
    <row r="296" spans="1:36" ht="15" customHeight="1">
      <c r="A296" s="3">
        <v>23</v>
      </c>
      <c r="B296" s="4">
        <v>0.014309167396994985</v>
      </c>
      <c r="C296" s="4">
        <v>0.004821963614828582</v>
      </c>
      <c r="D296" s="5">
        <v>1</v>
      </c>
      <c r="E296" s="5">
        <v>0</v>
      </c>
      <c r="F296" s="3">
        <v>0</v>
      </c>
      <c r="G296" s="5">
        <v>0</v>
      </c>
      <c r="H296" s="3">
        <v>0</v>
      </c>
      <c r="I296" s="5">
        <v>0</v>
      </c>
      <c r="J296" s="5">
        <v>94</v>
      </c>
      <c r="K296" s="5">
        <v>1</v>
      </c>
      <c r="L296" s="5">
        <v>94</v>
      </c>
      <c r="M296" s="3">
        <v>0</v>
      </c>
      <c r="N296" s="5">
        <v>28</v>
      </c>
      <c r="O296" s="3">
        <v>0</v>
      </c>
      <c r="P296" s="3">
        <v>1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1</v>
      </c>
      <c r="Y296" s="3">
        <v>0</v>
      </c>
      <c r="Z296" s="3">
        <v>1</v>
      </c>
      <c r="AA296" s="3">
        <v>0</v>
      </c>
      <c r="AB296" s="3">
        <v>1</v>
      </c>
      <c r="AC296" s="3">
        <v>0</v>
      </c>
      <c r="AD296" s="3">
        <v>0</v>
      </c>
      <c r="AE296" s="3">
        <v>0</v>
      </c>
      <c r="AF296" s="3">
        <v>0</v>
      </c>
      <c r="AG296" s="3">
        <v>0</v>
      </c>
      <c r="AH296" s="3">
        <v>0</v>
      </c>
      <c r="AI296" s="3">
        <f t="shared" si="9"/>
        <v>2.9674980028864586</v>
      </c>
      <c r="AJ296" s="3">
        <f t="shared" si="8"/>
        <v>0.29267195638827076</v>
      </c>
    </row>
    <row r="297" spans="1:36" ht="15" customHeight="1">
      <c r="A297" s="3">
        <v>23</v>
      </c>
      <c r="B297" s="4">
        <v>0.013322737174600962</v>
      </c>
      <c r="C297" s="4">
        <v>0.004535890313687816</v>
      </c>
      <c r="D297" s="5">
        <v>1</v>
      </c>
      <c r="E297" s="5">
        <v>0</v>
      </c>
      <c r="F297" s="3">
        <v>0</v>
      </c>
      <c r="G297" s="5">
        <v>0</v>
      </c>
      <c r="H297" s="3">
        <v>0</v>
      </c>
      <c r="I297" s="5">
        <v>0</v>
      </c>
      <c r="J297" s="5">
        <v>87</v>
      </c>
      <c r="K297" s="5">
        <v>1</v>
      </c>
      <c r="L297" s="5">
        <v>87</v>
      </c>
      <c r="M297" s="3">
        <v>0</v>
      </c>
      <c r="N297" s="5">
        <v>28</v>
      </c>
      <c r="O297" s="3">
        <v>0</v>
      </c>
      <c r="P297" s="3">
        <v>1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1</v>
      </c>
      <c r="Y297" s="3">
        <v>0</v>
      </c>
      <c r="Z297" s="3">
        <v>0</v>
      </c>
      <c r="AA297" s="3">
        <v>0</v>
      </c>
      <c r="AB297" s="3">
        <v>1</v>
      </c>
      <c r="AC297" s="3">
        <v>1</v>
      </c>
      <c r="AD297" s="3">
        <v>0</v>
      </c>
      <c r="AE297" s="3">
        <v>0</v>
      </c>
      <c r="AF297" s="3">
        <v>0</v>
      </c>
      <c r="AG297" s="3">
        <v>0</v>
      </c>
      <c r="AH297" s="3">
        <v>0</v>
      </c>
      <c r="AI297" s="3">
        <f t="shared" si="9"/>
        <v>2.9371823949087457</v>
      </c>
      <c r="AJ297" s="3">
        <f t="shared" si="8"/>
        <v>0.300358937227825</v>
      </c>
    </row>
    <row r="298" spans="1:36" ht="15" customHeight="1">
      <c r="A298" s="3">
        <v>23</v>
      </c>
      <c r="B298" s="4">
        <v>0.020897079583851636</v>
      </c>
      <c r="C298" s="4">
        <v>0.005230223737201822</v>
      </c>
      <c r="D298" s="5">
        <v>1</v>
      </c>
      <c r="E298" s="5">
        <v>0</v>
      </c>
      <c r="F298" s="3">
        <v>0</v>
      </c>
      <c r="G298" s="5">
        <v>0</v>
      </c>
      <c r="H298" s="3">
        <v>0</v>
      </c>
      <c r="I298" s="5">
        <v>0</v>
      </c>
      <c r="J298" s="5">
        <v>92</v>
      </c>
      <c r="K298" s="5">
        <v>1</v>
      </c>
      <c r="L298" s="5">
        <v>92</v>
      </c>
      <c r="M298" s="3">
        <v>0</v>
      </c>
      <c r="N298" s="5">
        <v>28</v>
      </c>
      <c r="O298" s="3">
        <v>0</v>
      </c>
      <c r="P298" s="3">
        <v>0</v>
      </c>
      <c r="Q298" s="3">
        <v>0</v>
      </c>
      <c r="R298" s="3">
        <v>1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1</v>
      </c>
      <c r="Y298" s="3">
        <v>0</v>
      </c>
      <c r="Z298" s="3">
        <v>1</v>
      </c>
      <c r="AA298" s="3">
        <v>0</v>
      </c>
      <c r="AB298" s="3">
        <v>1</v>
      </c>
      <c r="AC298" s="3">
        <v>0</v>
      </c>
      <c r="AD298" s="3">
        <v>0</v>
      </c>
      <c r="AE298" s="3">
        <v>0</v>
      </c>
      <c r="AF298" s="3">
        <v>0</v>
      </c>
      <c r="AG298" s="3">
        <v>0</v>
      </c>
      <c r="AH298" s="3">
        <v>0</v>
      </c>
      <c r="AI298" s="3">
        <f t="shared" si="9"/>
        <v>3.9954465877269727</v>
      </c>
      <c r="AJ298" s="3">
        <f t="shared" si="8"/>
        <v>0.38452684420293587</v>
      </c>
    </row>
    <row r="299" spans="1:36" ht="15" customHeight="1">
      <c r="A299" s="3">
        <v>23</v>
      </c>
      <c r="B299" s="4">
        <v>0.015740714864260815</v>
      </c>
      <c r="C299" s="4">
        <v>0.00454726331905214</v>
      </c>
      <c r="D299" s="5">
        <v>1</v>
      </c>
      <c r="E299" s="5">
        <v>0</v>
      </c>
      <c r="F299" s="3">
        <v>0</v>
      </c>
      <c r="G299" s="5">
        <v>0</v>
      </c>
      <c r="H299" s="3">
        <v>0</v>
      </c>
      <c r="I299" s="5">
        <v>0</v>
      </c>
      <c r="J299" s="5">
        <v>85</v>
      </c>
      <c r="K299" s="5">
        <v>1</v>
      </c>
      <c r="L299" s="5">
        <v>85</v>
      </c>
      <c r="M299" s="3">
        <v>0</v>
      </c>
      <c r="N299" s="5">
        <v>28</v>
      </c>
      <c r="O299" s="3">
        <v>0</v>
      </c>
      <c r="P299" s="3">
        <v>0</v>
      </c>
      <c r="Q299" s="3">
        <v>0</v>
      </c>
      <c r="R299" s="3">
        <v>1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1</v>
      </c>
      <c r="Y299" s="3">
        <v>0</v>
      </c>
      <c r="Z299" s="3">
        <v>0</v>
      </c>
      <c r="AA299" s="3">
        <v>0</v>
      </c>
      <c r="AB299" s="3">
        <v>1</v>
      </c>
      <c r="AC299" s="3">
        <v>1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  <c r="AI299" s="3">
        <f t="shared" si="9"/>
        <v>3.4615798030235707</v>
      </c>
      <c r="AJ299" s="3">
        <f t="shared" si="8"/>
        <v>0.3515018239627591</v>
      </c>
    </row>
    <row r="300" spans="1:36" ht="15" customHeight="1">
      <c r="A300" s="3">
        <v>23</v>
      </c>
      <c r="B300" s="4">
        <v>0.020610995948570392</v>
      </c>
      <c r="C300" s="4">
        <v>0.005415259828731169</v>
      </c>
      <c r="D300" s="5">
        <v>1</v>
      </c>
      <c r="E300" s="5">
        <v>0</v>
      </c>
      <c r="F300" s="3">
        <v>0</v>
      </c>
      <c r="G300" s="5">
        <v>0</v>
      </c>
      <c r="H300" s="3">
        <v>0</v>
      </c>
      <c r="I300" s="5">
        <v>0</v>
      </c>
      <c r="J300" s="5">
        <v>92</v>
      </c>
      <c r="K300" s="5">
        <v>1</v>
      </c>
      <c r="L300" s="5">
        <v>92</v>
      </c>
      <c r="M300" s="3">
        <v>0</v>
      </c>
      <c r="N300" s="5">
        <v>28</v>
      </c>
      <c r="O300" s="3">
        <v>0</v>
      </c>
      <c r="P300" s="3">
        <v>0</v>
      </c>
      <c r="Q300" s="3">
        <v>0</v>
      </c>
      <c r="R300" s="3">
        <v>1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1</v>
      </c>
      <c r="Y300" s="3">
        <v>0</v>
      </c>
      <c r="Z300" s="3">
        <v>1</v>
      </c>
      <c r="AA300" s="3">
        <v>0</v>
      </c>
      <c r="AB300" s="3">
        <v>1</v>
      </c>
      <c r="AC300" s="3">
        <v>0</v>
      </c>
      <c r="AD300" s="3">
        <v>0</v>
      </c>
      <c r="AE300" s="3">
        <v>0</v>
      </c>
      <c r="AF300" s="3">
        <v>0</v>
      </c>
      <c r="AG300" s="3">
        <v>0</v>
      </c>
      <c r="AH300" s="3">
        <v>0</v>
      </c>
      <c r="AI300" s="3">
        <f t="shared" si="9"/>
        <v>3.806095478413948</v>
      </c>
      <c r="AJ300" s="3">
        <f t="shared" si="8"/>
        <v>0.3688354721996043</v>
      </c>
    </row>
    <row r="301" spans="1:36" ht="15" customHeight="1">
      <c r="A301" s="3">
        <v>23</v>
      </c>
      <c r="B301" s="4">
        <v>0.015818492327100555</v>
      </c>
      <c r="C301" s="4">
        <v>0.0045962083510875966</v>
      </c>
      <c r="D301" s="5">
        <v>1</v>
      </c>
      <c r="E301" s="5">
        <v>0</v>
      </c>
      <c r="F301" s="3">
        <v>0</v>
      </c>
      <c r="G301" s="5">
        <v>0</v>
      </c>
      <c r="H301" s="3">
        <v>0</v>
      </c>
      <c r="I301" s="5">
        <v>0</v>
      </c>
      <c r="J301" s="5">
        <v>85</v>
      </c>
      <c r="K301" s="5">
        <v>1</v>
      </c>
      <c r="L301" s="5">
        <v>85</v>
      </c>
      <c r="M301" s="3">
        <v>0</v>
      </c>
      <c r="N301" s="5">
        <v>28</v>
      </c>
      <c r="O301" s="3">
        <v>0</v>
      </c>
      <c r="P301" s="3">
        <v>0</v>
      </c>
      <c r="Q301" s="3">
        <v>0</v>
      </c>
      <c r="R301" s="3">
        <v>1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1</v>
      </c>
      <c r="Y301" s="3">
        <v>0</v>
      </c>
      <c r="Z301" s="3">
        <v>0</v>
      </c>
      <c r="AA301" s="3">
        <v>0</v>
      </c>
      <c r="AB301" s="3">
        <v>1</v>
      </c>
      <c r="AC301" s="3">
        <v>1</v>
      </c>
      <c r="AD301" s="3">
        <v>0</v>
      </c>
      <c r="AE301" s="3">
        <v>0</v>
      </c>
      <c r="AF301" s="3">
        <v>0</v>
      </c>
      <c r="AG301" s="3">
        <v>0</v>
      </c>
      <c r="AH301" s="3">
        <v>0</v>
      </c>
      <c r="AI301" s="3">
        <f t="shared" si="9"/>
        <v>3.441639525187634</v>
      </c>
      <c r="AJ301" s="3">
        <f t="shared" si="8"/>
        <v>0.3497252925415224</v>
      </c>
    </row>
    <row r="302" spans="1:36" ht="15" customHeight="1">
      <c r="A302" s="3">
        <v>24</v>
      </c>
      <c r="B302" s="4">
        <v>0.054300452213022585</v>
      </c>
      <c r="C302" s="4">
        <v>0.005564586387879561</v>
      </c>
      <c r="D302" s="5">
        <v>0</v>
      </c>
      <c r="E302" s="5">
        <v>0</v>
      </c>
      <c r="F302" s="3">
        <v>1</v>
      </c>
      <c r="G302" s="5">
        <v>0</v>
      </c>
      <c r="H302" s="3">
        <v>1</v>
      </c>
      <c r="I302" s="5">
        <v>1</v>
      </c>
      <c r="J302" s="5">
        <v>48</v>
      </c>
      <c r="K302" s="5">
        <v>5</v>
      </c>
      <c r="L302" s="5">
        <v>239</v>
      </c>
      <c r="M302" s="3">
        <v>1</v>
      </c>
      <c r="N302" s="5">
        <v>10</v>
      </c>
      <c r="O302" s="3">
        <v>0</v>
      </c>
      <c r="P302" s="3">
        <v>1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1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1</v>
      </c>
      <c r="AF302" s="3">
        <v>0</v>
      </c>
      <c r="AG302" s="3">
        <v>0</v>
      </c>
      <c r="AH302" s="3">
        <v>1</v>
      </c>
      <c r="AI302" s="3">
        <f t="shared" si="9"/>
        <v>9.758218927339593</v>
      </c>
      <c r="AJ302" s="3">
        <f t="shared" si="8"/>
        <v>0.5337679547052806</v>
      </c>
    </row>
    <row r="303" spans="1:36" ht="15" customHeight="1">
      <c r="A303" s="3">
        <v>24</v>
      </c>
      <c r="B303" s="4">
        <v>0.05175146119167871</v>
      </c>
      <c r="C303" s="4">
        <v>0.005848596626344163</v>
      </c>
      <c r="D303" s="5">
        <v>0</v>
      </c>
      <c r="E303" s="5">
        <v>0</v>
      </c>
      <c r="F303" s="3">
        <v>1</v>
      </c>
      <c r="G303" s="5">
        <v>0</v>
      </c>
      <c r="H303" s="3">
        <v>1</v>
      </c>
      <c r="I303" s="5">
        <v>1</v>
      </c>
      <c r="J303" s="5">
        <v>48</v>
      </c>
      <c r="K303" s="5">
        <v>5</v>
      </c>
      <c r="L303" s="5">
        <v>240</v>
      </c>
      <c r="M303" s="3">
        <v>1</v>
      </c>
      <c r="N303" s="5">
        <v>10</v>
      </c>
      <c r="O303" s="3">
        <v>0</v>
      </c>
      <c r="P303" s="3">
        <v>1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1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>
        <v>1</v>
      </c>
      <c r="AF303" s="3">
        <v>0</v>
      </c>
      <c r="AG303" s="3">
        <v>0</v>
      </c>
      <c r="AH303" s="3">
        <v>1</v>
      </c>
      <c r="AI303" s="3">
        <f t="shared" si="9"/>
        <v>8.848526321437811</v>
      </c>
      <c r="AJ303" s="3">
        <f t="shared" si="8"/>
        <v>0.4959696157814949</v>
      </c>
    </row>
    <row r="304" spans="1:36" ht="15" customHeight="1">
      <c r="A304" s="3">
        <v>24</v>
      </c>
      <c r="B304" s="4">
        <v>0.01242306796492498</v>
      </c>
      <c r="C304" s="4">
        <v>0.002733055058636454</v>
      </c>
      <c r="D304" s="5">
        <v>0</v>
      </c>
      <c r="E304" s="5">
        <v>0</v>
      </c>
      <c r="F304" s="3">
        <v>1</v>
      </c>
      <c r="G304" s="5">
        <v>0</v>
      </c>
      <c r="H304" s="3">
        <v>1</v>
      </c>
      <c r="I304" s="5">
        <v>1</v>
      </c>
      <c r="J304" s="5">
        <v>48</v>
      </c>
      <c r="K304" s="5">
        <v>2</v>
      </c>
      <c r="L304" s="5">
        <v>95</v>
      </c>
      <c r="M304" s="3">
        <v>1</v>
      </c>
      <c r="N304" s="5">
        <v>20</v>
      </c>
      <c r="O304" s="3">
        <v>0</v>
      </c>
      <c r="P304" s="3">
        <v>1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1</v>
      </c>
      <c r="Z304" s="3">
        <v>0</v>
      </c>
      <c r="AA304" s="3">
        <v>0</v>
      </c>
      <c r="AB304" s="3">
        <v>0</v>
      </c>
      <c r="AC304" s="3">
        <v>0</v>
      </c>
      <c r="AD304" s="3">
        <v>0</v>
      </c>
      <c r="AE304" s="3">
        <v>1</v>
      </c>
      <c r="AF304" s="3">
        <v>0</v>
      </c>
      <c r="AG304" s="3">
        <v>0</v>
      </c>
      <c r="AH304" s="3">
        <v>1</v>
      </c>
      <c r="AI304" s="3">
        <f t="shared" si="9"/>
        <v>4.5454876313845505</v>
      </c>
      <c r="AJ304" s="3">
        <f t="shared" si="8"/>
        <v>0.42265513466523935</v>
      </c>
    </row>
    <row r="305" spans="1:36" ht="15" customHeight="1">
      <c r="A305" s="3">
        <v>24</v>
      </c>
      <c r="B305" s="4">
        <v>0.011032333555781124</v>
      </c>
      <c r="C305" s="4">
        <v>0.002609754683059792</v>
      </c>
      <c r="D305" s="5">
        <v>0</v>
      </c>
      <c r="E305" s="5">
        <v>0</v>
      </c>
      <c r="F305" s="3">
        <v>1</v>
      </c>
      <c r="G305" s="5">
        <v>0</v>
      </c>
      <c r="H305" s="3">
        <v>1</v>
      </c>
      <c r="I305" s="5">
        <v>1</v>
      </c>
      <c r="J305" s="5">
        <v>48</v>
      </c>
      <c r="K305" s="5">
        <v>2</v>
      </c>
      <c r="L305" s="5">
        <v>96</v>
      </c>
      <c r="M305" s="3">
        <v>1</v>
      </c>
      <c r="N305" s="5">
        <v>20</v>
      </c>
      <c r="O305" s="3">
        <v>0</v>
      </c>
      <c r="P305" s="3">
        <v>1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1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1</v>
      </c>
      <c r="AF305" s="3">
        <v>0</v>
      </c>
      <c r="AG305" s="3">
        <v>0</v>
      </c>
      <c r="AH305" s="3">
        <v>1</v>
      </c>
      <c r="AI305" s="3">
        <f t="shared" si="9"/>
        <v>4.2273450556074215</v>
      </c>
      <c r="AJ305" s="3">
        <f t="shared" si="8"/>
        <v>0.39615230496773773</v>
      </c>
    </row>
    <row r="306" spans="1:36" ht="15" customHeight="1">
      <c r="A306" s="3">
        <v>24</v>
      </c>
      <c r="B306" s="4">
        <v>0.022564668153232822</v>
      </c>
      <c r="C306" s="4">
        <v>0.002379067970678576</v>
      </c>
      <c r="D306" s="5">
        <v>0</v>
      </c>
      <c r="E306" s="5">
        <v>0</v>
      </c>
      <c r="F306" s="3">
        <v>1</v>
      </c>
      <c r="G306" s="5">
        <v>0</v>
      </c>
      <c r="H306" s="3">
        <v>1</v>
      </c>
      <c r="I306" s="5">
        <v>1</v>
      </c>
      <c r="J306" s="5">
        <v>48</v>
      </c>
      <c r="K306" s="5">
        <v>5</v>
      </c>
      <c r="L306" s="5">
        <v>239</v>
      </c>
      <c r="M306" s="3">
        <v>1</v>
      </c>
      <c r="N306" s="5">
        <v>10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1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1</v>
      </c>
      <c r="AF306" s="3">
        <v>0</v>
      </c>
      <c r="AG306" s="3">
        <v>0</v>
      </c>
      <c r="AH306" s="3">
        <v>0</v>
      </c>
      <c r="AI306" s="3">
        <f t="shared" si="9"/>
        <v>9.484667286238466</v>
      </c>
      <c r="AJ306" s="3">
        <f t="shared" si="8"/>
        <v>0.5229392883290673</v>
      </c>
    </row>
    <row r="307" spans="1:36" ht="15" customHeight="1">
      <c r="A307" s="3">
        <v>24</v>
      </c>
      <c r="B307" s="4">
        <v>0.02144316107121883</v>
      </c>
      <c r="C307" s="4">
        <v>0.0041520377254578</v>
      </c>
      <c r="D307" s="5">
        <v>0</v>
      </c>
      <c r="E307" s="5">
        <v>0</v>
      </c>
      <c r="F307" s="3">
        <v>1</v>
      </c>
      <c r="G307" s="5">
        <v>0</v>
      </c>
      <c r="H307" s="3">
        <v>1</v>
      </c>
      <c r="I307" s="5">
        <v>1</v>
      </c>
      <c r="J307" s="5">
        <v>48</v>
      </c>
      <c r="K307" s="5">
        <v>5</v>
      </c>
      <c r="L307" s="5">
        <v>240</v>
      </c>
      <c r="M307" s="3">
        <v>1</v>
      </c>
      <c r="N307" s="5">
        <v>10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1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1</v>
      </c>
      <c r="AF307" s="3">
        <v>0</v>
      </c>
      <c r="AG307" s="3">
        <v>0</v>
      </c>
      <c r="AH307" s="3">
        <v>0</v>
      </c>
      <c r="AI307" s="3">
        <f t="shared" si="9"/>
        <v>5.164490905210773</v>
      </c>
      <c r="AJ307" s="3">
        <f t="shared" si="8"/>
        <v>0.3162560449079306</v>
      </c>
    </row>
    <row r="308" spans="1:36" ht="15" customHeight="1">
      <c r="A308" s="3">
        <v>24</v>
      </c>
      <c r="B308" s="4">
        <v>0.023193205734728904</v>
      </c>
      <c r="C308" s="4">
        <v>0.004307492539922339</v>
      </c>
      <c r="D308" s="5">
        <v>0</v>
      </c>
      <c r="E308" s="5">
        <v>0</v>
      </c>
      <c r="F308" s="3">
        <v>1</v>
      </c>
      <c r="G308" s="5">
        <v>0</v>
      </c>
      <c r="H308" s="3">
        <v>1</v>
      </c>
      <c r="I308" s="5">
        <v>1</v>
      </c>
      <c r="J308" s="5">
        <v>48</v>
      </c>
      <c r="K308" s="5">
        <v>5</v>
      </c>
      <c r="L308" s="5">
        <v>239</v>
      </c>
      <c r="M308" s="3">
        <v>1</v>
      </c>
      <c r="N308" s="5">
        <v>10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1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1</v>
      </c>
      <c r="AF308" s="3">
        <v>0</v>
      </c>
      <c r="AG308" s="3">
        <v>0</v>
      </c>
      <c r="AH308" s="3">
        <v>0</v>
      </c>
      <c r="AI308" s="3">
        <f t="shared" si="9"/>
        <v>5.384386744671428</v>
      </c>
      <c r="AJ308" s="3">
        <f t="shared" si="8"/>
        <v>0.32890891032996</v>
      </c>
    </row>
    <row r="309" spans="1:36" ht="15" customHeight="1">
      <c r="A309" s="3">
        <v>24</v>
      </c>
      <c r="B309" s="4">
        <v>0.071743987312899</v>
      </c>
      <c r="C309" s="4">
        <v>0.008307049310125514</v>
      </c>
      <c r="D309" s="5">
        <v>0</v>
      </c>
      <c r="E309" s="5">
        <v>0</v>
      </c>
      <c r="F309" s="3">
        <v>1</v>
      </c>
      <c r="G309" s="5">
        <v>0</v>
      </c>
      <c r="H309" s="3">
        <v>1</v>
      </c>
      <c r="I309" s="5">
        <v>1</v>
      </c>
      <c r="J309" s="5">
        <v>48</v>
      </c>
      <c r="K309" s="5">
        <v>5</v>
      </c>
      <c r="L309" s="5">
        <v>239</v>
      </c>
      <c r="M309" s="3">
        <v>1</v>
      </c>
      <c r="N309" s="5">
        <v>10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1</v>
      </c>
      <c r="U309" s="3">
        <v>0</v>
      </c>
      <c r="V309" s="3">
        <v>0</v>
      </c>
      <c r="W309" s="3">
        <v>0</v>
      </c>
      <c r="X309" s="3">
        <v>0</v>
      </c>
      <c r="Y309" s="3">
        <v>1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1</v>
      </c>
      <c r="AF309" s="3">
        <v>0</v>
      </c>
      <c r="AG309" s="3">
        <v>0</v>
      </c>
      <c r="AH309" s="3">
        <v>0</v>
      </c>
      <c r="AI309" s="3">
        <f t="shared" si="9"/>
        <v>8.636518772730746</v>
      </c>
      <c r="AJ309" s="3">
        <f t="shared" si="8"/>
        <v>0.4877058839010799</v>
      </c>
    </row>
    <row r="310" spans="1:36" ht="15" customHeight="1">
      <c r="A310" s="3">
        <v>24</v>
      </c>
      <c r="B310" s="4">
        <v>0.0707246104939447</v>
      </c>
      <c r="C310" s="4">
        <v>0.009173930115280294</v>
      </c>
      <c r="D310" s="5">
        <v>0</v>
      </c>
      <c r="E310" s="5">
        <v>0</v>
      </c>
      <c r="F310" s="3">
        <v>1</v>
      </c>
      <c r="G310" s="5">
        <v>0</v>
      </c>
      <c r="H310" s="3">
        <v>1</v>
      </c>
      <c r="I310" s="5">
        <v>1</v>
      </c>
      <c r="J310" s="5">
        <v>48</v>
      </c>
      <c r="K310" s="5">
        <v>5</v>
      </c>
      <c r="L310" s="5">
        <v>240</v>
      </c>
      <c r="M310" s="3">
        <v>1</v>
      </c>
      <c r="N310" s="5">
        <v>10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1</v>
      </c>
      <c r="U310" s="3">
        <v>0</v>
      </c>
      <c r="V310" s="3">
        <v>0</v>
      </c>
      <c r="W310" s="3">
        <v>0</v>
      </c>
      <c r="X310" s="3">
        <v>0</v>
      </c>
      <c r="Y310" s="3">
        <v>1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1</v>
      </c>
      <c r="AF310" s="3">
        <v>0</v>
      </c>
      <c r="AG310" s="3">
        <v>0</v>
      </c>
      <c r="AH310" s="3">
        <v>0</v>
      </c>
      <c r="AI310" s="3">
        <f t="shared" si="9"/>
        <v>7.709303385268248</v>
      </c>
      <c r="AJ310" s="3">
        <f t="shared" si="8"/>
        <v>0.44551778531247055</v>
      </c>
    </row>
    <row r="311" spans="1:36" ht="15" customHeight="1">
      <c r="A311" s="3">
        <v>24</v>
      </c>
      <c r="B311" s="4">
        <v>0.07153927895072651</v>
      </c>
      <c r="C311" s="4">
        <v>0.009231358436847394</v>
      </c>
      <c r="D311" s="5">
        <v>0</v>
      </c>
      <c r="E311" s="5">
        <v>0</v>
      </c>
      <c r="F311" s="3">
        <v>1</v>
      </c>
      <c r="G311" s="5">
        <v>0</v>
      </c>
      <c r="H311" s="3">
        <v>1</v>
      </c>
      <c r="I311" s="5">
        <v>1</v>
      </c>
      <c r="J311" s="5">
        <v>48</v>
      </c>
      <c r="K311" s="5">
        <v>5</v>
      </c>
      <c r="L311" s="5">
        <v>239</v>
      </c>
      <c r="M311" s="3">
        <v>1</v>
      </c>
      <c r="N311" s="5">
        <v>10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1</v>
      </c>
      <c r="U311" s="3">
        <v>0</v>
      </c>
      <c r="V311" s="3">
        <v>0</v>
      </c>
      <c r="W311" s="3">
        <v>0</v>
      </c>
      <c r="X311" s="3">
        <v>0</v>
      </c>
      <c r="Y311" s="3">
        <v>1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1</v>
      </c>
      <c r="AF311" s="3">
        <v>0</v>
      </c>
      <c r="AG311" s="3">
        <v>0</v>
      </c>
      <c r="AH311" s="3">
        <v>0</v>
      </c>
      <c r="AI311" s="3">
        <f t="shared" si="9"/>
        <v>7.749593891314432</v>
      </c>
      <c r="AJ311" s="3">
        <f t="shared" si="8"/>
        <v>0.4481284691909579</v>
      </c>
    </row>
    <row r="312" spans="1:36" ht="15" customHeight="1">
      <c r="A312" s="3">
        <v>24</v>
      </c>
      <c r="B312" s="4">
        <v>0.10700248318161971</v>
      </c>
      <c r="C312" s="4">
        <v>0.01328330024302172</v>
      </c>
      <c r="D312" s="5">
        <v>0</v>
      </c>
      <c r="E312" s="5">
        <v>0</v>
      </c>
      <c r="F312" s="3">
        <v>1</v>
      </c>
      <c r="G312" s="5">
        <v>0</v>
      </c>
      <c r="H312" s="3">
        <v>1</v>
      </c>
      <c r="I312" s="5">
        <v>1</v>
      </c>
      <c r="J312" s="5">
        <v>48</v>
      </c>
      <c r="K312" s="5">
        <v>5</v>
      </c>
      <c r="L312" s="5">
        <v>239</v>
      </c>
      <c r="M312" s="3">
        <v>1</v>
      </c>
      <c r="N312" s="5">
        <v>10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1</v>
      </c>
      <c r="U312" s="3">
        <v>0</v>
      </c>
      <c r="V312" s="3">
        <v>0</v>
      </c>
      <c r="W312" s="3">
        <v>0</v>
      </c>
      <c r="X312" s="3">
        <v>0</v>
      </c>
      <c r="Y312" s="3">
        <v>1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1</v>
      </c>
      <c r="AF312" s="3">
        <v>0</v>
      </c>
      <c r="AG312" s="3">
        <v>0</v>
      </c>
      <c r="AH312" s="3">
        <v>0</v>
      </c>
      <c r="AI312" s="3">
        <f t="shared" si="9"/>
        <v>8.055414032957106</v>
      </c>
      <c r="AJ312" s="3">
        <f t="shared" si="8"/>
        <v>0.46209352217561267</v>
      </c>
    </row>
    <row r="313" spans="1:36" ht="15" customHeight="1">
      <c r="A313" s="3">
        <v>24</v>
      </c>
      <c r="B313" s="4">
        <v>0.10272222925814367</v>
      </c>
      <c r="C313" s="4">
        <v>0.012035544224063588</v>
      </c>
      <c r="D313" s="5">
        <v>0</v>
      </c>
      <c r="E313" s="5">
        <v>0</v>
      </c>
      <c r="F313" s="3">
        <v>1</v>
      </c>
      <c r="G313" s="5">
        <v>0</v>
      </c>
      <c r="H313" s="3">
        <v>1</v>
      </c>
      <c r="I313" s="5">
        <v>1</v>
      </c>
      <c r="J313" s="5">
        <v>48</v>
      </c>
      <c r="K313" s="5">
        <v>5</v>
      </c>
      <c r="L313" s="5">
        <v>240</v>
      </c>
      <c r="M313" s="3">
        <v>1</v>
      </c>
      <c r="N313" s="5">
        <v>10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1</v>
      </c>
      <c r="U313" s="3">
        <v>0</v>
      </c>
      <c r="V313" s="3">
        <v>0</v>
      </c>
      <c r="W313" s="3">
        <v>0</v>
      </c>
      <c r="X313" s="3">
        <v>0</v>
      </c>
      <c r="Y313" s="3">
        <v>1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1</v>
      </c>
      <c r="AF313" s="3">
        <v>0</v>
      </c>
      <c r="AG313" s="3">
        <v>0</v>
      </c>
      <c r="AH313" s="3">
        <v>0</v>
      </c>
      <c r="AI313" s="3">
        <f t="shared" si="9"/>
        <v>8.53490522287835</v>
      </c>
      <c r="AJ313" s="3">
        <f t="shared" si="8"/>
        <v>0.4825411626727563</v>
      </c>
    </row>
    <row r="314" spans="1:36" ht="15" customHeight="1">
      <c r="A314" s="3">
        <v>24</v>
      </c>
      <c r="B314" s="4">
        <v>0.1058430499035278</v>
      </c>
      <c r="C314" s="4">
        <v>0.012698005265880285</v>
      </c>
      <c r="D314" s="5">
        <v>0</v>
      </c>
      <c r="E314" s="5">
        <v>0</v>
      </c>
      <c r="F314" s="3">
        <v>1</v>
      </c>
      <c r="G314" s="5">
        <v>0</v>
      </c>
      <c r="H314" s="3">
        <v>1</v>
      </c>
      <c r="I314" s="5">
        <v>1</v>
      </c>
      <c r="J314" s="5">
        <v>48</v>
      </c>
      <c r="K314" s="5">
        <v>5</v>
      </c>
      <c r="L314" s="5">
        <v>239</v>
      </c>
      <c r="M314" s="3">
        <v>1</v>
      </c>
      <c r="N314" s="5">
        <v>10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1</v>
      </c>
      <c r="U314" s="3">
        <v>0</v>
      </c>
      <c r="V314" s="3">
        <v>0</v>
      </c>
      <c r="W314" s="3">
        <v>0</v>
      </c>
      <c r="X314" s="3">
        <v>0</v>
      </c>
      <c r="Y314" s="3">
        <v>1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1</v>
      </c>
      <c r="AF314" s="3">
        <v>0</v>
      </c>
      <c r="AG314" s="3">
        <v>0</v>
      </c>
      <c r="AH314" s="3">
        <v>0</v>
      </c>
      <c r="AI314" s="3">
        <f t="shared" si="9"/>
        <v>8.335407624056476</v>
      </c>
      <c r="AJ314" s="3">
        <f t="shared" si="8"/>
        <v>0.47458502062554425</v>
      </c>
    </row>
    <row r="315" spans="1:36" ht="15" customHeight="1">
      <c r="A315" s="3">
        <v>24</v>
      </c>
      <c r="B315" s="4">
        <v>0.00449623537639935</v>
      </c>
      <c r="C315" s="4">
        <v>0.001251222123935006</v>
      </c>
      <c r="D315" s="5">
        <v>0</v>
      </c>
      <c r="E315" s="5">
        <v>0</v>
      </c>
      <c r="F315" s="3">
        <v>1</v>
      </c>
      <c r="G315" s="5">
        <v>0</v>
      </c>
      <c r="H315" s="3">
        <v>1</v>
      </c>
      <c r="I315" s="5">
        <v>1</v>
      </c>
      <c r="J315" s="5">
        <v>48</v>
      </c>
      <c r="K315" s="5">
        <v>2</v>
      </c>
      <c r="L315" s="5">
        <v>95</v>
      </c>
      <c r="M315" s="3">
        <v>1</v>
      </c>
      <c r="N315" s="5">
        <v>20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1</v>
      </c>
      <c r="U315" s="3">
        <v>0</v>
      </c>
      <c r="V315" s="3">
        <v>0</v>
      </c>
      <c r="W315" s="3">
        <v>0</v>
      </c>
      <c r="X315" s="3">
        <v>0</v>
      </c>
      <c r="Y315" s="3">
        <v>1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1</v>
      </c>
      <c r="AF315" s="3">
        <v>0</v>
      </c>
      <c r="AG315" s="3">
        <v>0</v>
      </c>
      <c r="AH315" s="3">
        <v>0</v>
      </c>
      <c r="AI315" s="3">
        <f t="shared" si="9"/>
        <v>3.593474963709085</v>
      </c>
      <c r="AJ315" s="3">
        <f t="shared" si="8"/>
        <v>0.34592154735013025</v>
      </c>
    </row>
    <row r="316" spans="1:36" ht="15" customHeight="1">
      <c r="A316" s="3">
        <v>24</v>
      </c>
      <c r="B316" s="4">
        <v>0.00616491081722468</v>
      </c>
      <c r="C316" s="4">
        <v>0.0032642218770401387</v>
      </c>
      <c r="D316" s="5">
        <v>0</v>
      </c>
      <c r="E316" s="5">
        <v>0</v>
      </c>
      <c r="F316" s="3">
        <v>1</v>
      </c>
      <c r="G316" s="5">
        <v>0</v>
      </c>
      <c r="H316" s="3">
        <v>1</v>
      </c>
      <c r="I316" s="5">
        <v>1</v>
      </c>
      <c r="J316" s="5">
        <v>48</v>
      </c>
      <c r="K316" s="5">
        <v>2</v>
      </c>
      <c r="L316" s="5">
        <v>96</v>
      </c>
      <c r="M316" s="3">
        <v>1</v>
      </c>
      <c r="N316" s="5">
        <v>20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1</v>
      </c>
      <c r="U316" s="3">
        <v>0</v>
      </c>
      <c r="V316" s="3">
        <v>0</v>
      </c>
      <c r="W316" s="3">
        <v>0</v>
      </c>
      <c r="X316" s="3">
        <v>0</v>
      </c>
      <c r="Y316" s="3">
        <v>1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1</v>
      </c>
      <c r="AF316" s="3">
        <v>0</v>
      </c>
      <c r="AG316" s="3">
        <v>0</v>
      </c>
      <c r="AH316" s="3">
        <v>0</v>
      </c>
      <c r="AI316" s="3">
        <f t="shared" si="9"/>
        <v>1.8886310580133623</v>
      </c>
      <c r="AJ316" s="3">
        <f t="shared" si="8"/>
        <v>0.18927339622628994</v>
      </c>
    </row>
    <row r="317" spans="1:36" ht="15" customHeight="1">
      <c r="A317" s="3">
        <v>24</v>
      </c>
      <c r="B317" s="4">
        <v>0.011786116676053492</v>
      </c>
      <c r="C317" s="4">
        <v>0.003434402904523599</v>
      </c>
      <c r="D317" s="5">
        <v>0</v>
      </c>
      <c r="E317" s="5">
        <v>0</v>
      </c>
      <c r="F317" s="3">
        <v>1</v>
      </c>
      <c r="G317" s="5">
        <v>0</v>
      </c>
      <c r="H317" s="3">
        <v>1</v>
      </c>
      <c r="I317" s="5">
        <v>1</v>
      </c>
      <c r="J317" s="5">
        <v>48</v>
      </c>
      <c r="K317" s="5">
        <v>2</v>
      </c>
      <c r="L317" s="5">
        <v>95</v>
      </c>
      <c r="M317" s="3">
        <v>1</v>
      </c>
      <c r="N317" s="5">
        <v>20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1</v>
      </c>
      <c r="U317" s="3">
        <v>0</v>
      </c>
      <c r="V317" s="3">
        <v>0</v>
      </c>
      <c r="W317" s="3">
        <v>0</v>
      </c>
      <c r="X317" s="3">
        <v>0</v>
      </c>
      <c r="Y317" s="3">
        <v>1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1</v>
      </c>
      <c r="AF317" s="3">
        <v>0</v>
      </c>
      <c r="AG317" s="3">
        <v>0</v>
      </c>
      <c r="AH317" s="3">
        <v>0</v>
      </c>
      <c r="AI317" s="3">
        <f t="shared" si="9"/>
        <v>3.431780429876033</v>
      </c>
      <c r="AJ317" s="3">
        <f t="shared" si="8"/>
        <v>0.3321088112661627</v>
      </c>
    </row>
    <row r="318" spans="1:36" ht="15" customHeight="1">
      <c r="A318" s="3">
        <v>24</v>
      </c>
      <c r="B318" s="4">
        <v>0.012809170269620496</v>
      </c>
      <c r="C318" s="4">
        <v>0.0038118755102178503</v>
      </c>
      <c r="D318" s="5">
        <v>0</v>
      </c>
      <c r="E318" s="5">
        <v>0</v>
      </c>
      <c r="F318" s="3">
        <v>1</v>
      </c>
      <c r="G318" s="5">
        <v>0</v>
      </c>
      <c r="H318" s="3">
        <v>1</v>
      </c>
      <c r="I318" s="5">
        <v>1</v>
      </c>
      <c r="J318" s="5">
        <v>48</v>
      </c>
      <c r="K318" s="5">
        <v>2</v>
      </c>
      <c r="L318" s="5">
        <v>95</v>
      </c>
      <c r="M318" s="3">
        <v>1</v>
      </c>
      <c r="N318" s="5">
        <v>20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1</v>
      </c>
      <c r="U318" s="3">
        <v>0</v>
      </c>
      <c r="V318" s="3">
        <v>0</v>
      </c>
      <c r="W318" s="3">
        <v>0</v>
      </c>
      <c r="X318" s="3">
        <v>0</v>
      </c>
      <c r="Y318" s="3">
        <v>1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1</v>
      </c>
      <c r="AF318" s="3">
        <v>0</v>
      </c>
      <c r="AG318" s="3">
        <v>0</v>
      </c>
      <c r="AH318" s="3">
        <v>0</v>
      </c>
      <c r="AI318" s="3">
        <f t="shared" si="9"/>
        <v>3.3603327903246365</v>
      </c>
      <c r="AJ318" s="3">
        <f t="shared" si="8"/>
        <v>0.32593600231357517</v>
      </c>
    </row>
    <row r="319" spans="1:36" ht="15" customHeight="1">
      <c r="A319" s="3">
        <v>24</v>
      </c>
      <c r="B319" s="4">
        <v>0.0176910937478163</v>
      </c>
      <c r="C319" s="4">
        <v>0.005332932468610861</v>
      </c>
      <c r="D319" s="5">
        <v>0</v>
      </c>
      <c r="E319" s="5">
        <v>0</v>
      </c>
      <c r="F319" s="3">
        <v>1</v>
      </c>
      <c r="G319" s="5">
        <v>0</v>
      </c>
      <c r="H319" s="3">
        <v>1</v>
      </c>
      <c r="I319" s="5">
        <v>1</v>
      </c>
      <c r="J319" s="5">
        <v>48</v>
      </c>
      <c r="K319" s="5">
        <v>2</v>
      </c>
      <c r="L319" s="5">
        <v>96</v>
      </c>
      <c r="M319" s="3">
        <v>1</v>
      </c>
      <c r="N319" s="5">
        <v>20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1</v>
      </c>
      <c r="U319" s="3">
        <v>0</v>
      </c>
      <c r="V319" s="3">
        <v>0</v>
      </c>
      <c r="W319" s="3">
        <v>0</v>
      </c>
      <c r="X319" s="3">
        <v>0</v>
      </c>
      <c r="Y319" s="3">
        <v>1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1</v>
      </c>
      <c r="AF319" s="3">
        <v>0</v>
      </c>
      <c r="AG319" s="3">
        <v>0</v>
      </c>
      <c r="AH319" s="3">
        <v>0</v>
      </c>
      <c r="AI319" s="3">
        <f t="shared" si="9"/>
        <v>3.3173294152784445</v>
      </c>
      <c r="AJ319" s="3">
        <f t="shared" si="8"/>
        <v>0.3206913343379673</v>
      </c>
    </row>
    <row r="320" spans="1:36" ht="15" customHeight="1">
      <c r="A320" s="3">
        <v>24</v>
      </c>
      <c r="B320" s="4">
        <v>0.01826416592376663</v>
      </c>
      <c r="C320" s="4">
        <v>0.004834673138176855</v>
      </c>
      <c r="D320" s="5">
        <v>0</v>
      </c>
      <c r="E320" s="5">
        <v>0</v>
      </c>
      <c r="F320" s="3">
        <v>1</v>
      </c>
      <c r="G320" s="5">
        <v>0</v>
      </c>
      <c r="H320" s="3">
        <v>1</v>
      </c>
      <c r="I320" s="5">
        <v>1</v>
      </c>
      <c r="J320" s="5">
        <v>48</v>
      </c>
      <c r="K320" s="5">
        <v>2</v>
      </c>
      <c r="L320" s="5">
        <v>95</v>
      </c>
      <c r="M320" s="3">
        <v>1</v>
      </c>
      <c r="N320" s="5">
        <v>20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1</v>
      </c>
      <c r="U320" s="3">
        <v>0</v>
      </c>
      <c r="V320" s="3">
        <v>0</v>
      </c>
      <c r="W320" s="3">
        <v>0</v>
      </c>
      <c r="X320" s="3">
        <v>0</v>
      </c>
      <c r="Y320" s="3">
        <v>1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1</v>
      </c>
      <c r="AF320" s="3">
        <v>0</v>
      </c>
      <c r="AG320" s="3">
        <v>0</v>
      </c>
      <c r="AH320" s="3">
        <v>0</v>
      </c>
      <c r="AI320" s="3">
        <f t="shared" si="9"/>
        <v>3.777745754835871</v>
      </c>
      <c r="AJ320" s="3">
        <f t="shared" si="8"/>
        <v>0.3613928417719678</v>
      </c>
    </row>
    <row r="321" spans="1:36" ht="15" customHeight="1">
      <c r="A321" s="3">
        <v>24</v>
      </c>
      <c r="B321" s="4">
        <v>0.047080426992922246</v>
      </c>
      <c r="C321" s="4">
        <v>0.009812437666891868</v>
      </c>
      <c r="D321" s="5">
        <v>0</v>
      </c>
      <c r="E321" s="5">
        <v>0</v>
      </c>
      <c r="F321" s="3">
        <v>1</v>
      </c>
      <c r="G321" s="5">
        <v>0</v>
      </c>
      <c r="H321" s="3">
        <v>1</v>
      </c>
      <c r="I321" s="5">
        <v>1</v>
      </c>
      <c r="J321" s="5">
        <v>48</v>
      </c>
      <c r="K321" s="5">
        <v>2</v>
      </c>
      <c r="L321" s="5">
        <v>95</v>
      </c>
      <c r="M321" s="3">
        <v>1</v>
      </c>
      <c r="N321" s="5">
        <v>20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1</v>
      </c>
      <c r="U321" s="3">
        <v>0</v>
      </c>
      <c r="V321" s="3">
        <v>0</v>
      </c>
      <c r="W321" s="3">
        <v>0</v>
      </c>
      <c r="X321" s="3">
        <v>0</v>
      </c>
      <c r="Y321" s="3">
        <v>1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1</v>
      </c>
      <c r="AF321" s="3">
        <v>0</v>
      </c>
      <c r="AG321" s="3">
        <v>0</v>
      </c>
      <c r="AH321" s="3">
        <v>0</v>
      </c>
      <c r="AI321" s="3">
        <f t="shared" si="9"/>
        <v>4.798035777773778</v>
      </c>
      <c r="AJ321" s="3">
        <f t="shared" si="8"/>
        <v>0.4416554214980402</v>
      </c>
    </row>
    <row r="322" spans="1:36" ht="15" customHeight="1">
      <c r="A322" s="3">
        <v>24</v>
      </c>
      <c r="B322" s="4">
        <v>0.05543313122608057</v>
      </c>
      <c r="C322" s="4">
        <v>0.011082440121741434</v>
      </c>
      <c r="D322" s="5">
        <v>0</v>
      </c>
      <c r="E322" s="5">
        <v>0</v>
      </c>
      <c r="F322" s="3">
        <v>1</v>
      </c>
      <c r="G322" s="5">
        <v>0</v>
      </c>
      <c r="H322" s="3">
        <v>1</v>
      </c>
      <c r="I322" s="5">
        <v>1</v>
      </c>
      <c r="J322" s="5">
        <v>48</v>
      </c>
      <c r="K322" s="5">
        <v>2</v>
      </c>
      <c r="L322" s="5">
        <v>96</v>
      </c>
      <c r="M322" s="3">
        <v>1</v>
      </c>
      <c r="N322" s="5">
        <v>20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1</v>
      </c>
      <c r="U322" s="3">
        <v>0</v>
      </c>
      <c r="V322" s="3">
        <v>0</v>
      </c>
      <c r="W322" s="3">
        <v>0</v>
      </c>
      <c r="X322" s="3">
        <v>0</v>
      </c>
      <c r="Y322" s="3">
        <v>1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1</v>
      </c>
      <c r="AF322" s="3">
        <v>0</v>
      </c>
      <c r="AG322" s="3">
        <v>0</v>
      </c>
      <c r="AH322" s="3">
        <v>0</v>
      </c>
      <c r="AI322" s="3">
        <f t="shared" si="9"/>
        <v>5.001888628961084</v>
      </c>
      <c r="AJ322" s="3">
        <f t="shared" si="8"/>
        <v>0.4546816582687519</v>
      </c>
    </row>
    <row r="323" spans="1:36" ht="15" customHeight="1">
      <c r="A323" s="3">
        <v>24</v>
      </c>
      <c r="B323" s="4">
        <v>0.04811673351877809</v>
      </c>
      <c r="C323" s="4">
        <v>0.01003598664466761</v>
      </c>
      <c r="D323" s="5">
        <v>0</v>
      </c>
      <c r="E323" s="5">
        <v>0</v>
      </c>
      <c r="F323" s="3">
        <v>1</v>
      </c>
      <c r="G323" s="5">
        <v>0</v>
      </c>
      <c r="H323" s="3">
        <v>1</v>
      </c>
      <c r="I323" s="5">
        <v>1</v>
      </c>
      <c r="J323" s="5">
        <v>48</v>
      </c>
      <c r="K323" s="5">
        <v>2</v>
      </c>
      <c r="L323" s="5">
        <v>95</v>
      </c>
      <c r="M323" s="3">
        <v>1</v>
      </c>
      <c r="N323" s="5">
        <v>20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1</v>
      </c>
      <c r="U323" s="3">
        <v>0</v>
      </c>
      <c r="V323" s="3">
        <v>0</v>
      </c>
      <c r="W323" s="3">
        <v>0</v>
      </c>
      <c r="X323" s="3">
        <v>0</v>
      </c>
      <c r="Y323" s="3">
        <v>1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1</v>
      </c>
      <c r="AF323" s="3">
        <v>0</v>
      </c>
      <c r="AG323" s="3">
        <v>0</v>
      </c>
      <c r="AH323" s="3">
        <v>0</v>
      </c>
      <c r="AI323" s="3">
        <f t="shared" si="9"/>
        <v>4.794419843548099</v>
      </c>
      <c r="AJ323" s="3">
        <f aca="true" t="shared" si="10" ref="AJ323:AJ386">AI323/(((AI323^2)+L323)^0.5)</f>
        <v>0.44138744288737175</v>
      </c>
    </row>
    <row r="324" spans="1:36" ht="15" customHeight="1">
      <c r="A324" s="3">
        <v>24</v>
      </c>
      <c r="B324" s="4">
        <v>0.08439700702945294</v>
      </c>
      <c r="C324" s="4">
        <v>0.01436781609195403</v>
      </c>
      <c r="D324" s="5">
        <v>0</v>
      </c>
      <c r="E324" s="5">
        <v>0</v>
      </c>
      <c r="F324" s="3">
        <v>1</v>
      </c>
      <c r="G324" s="5">
        <v>0</v>
      </c>
      <c r="H324" s="3">
        <v>1</v>
      </c>
      <c r="I324" s="5">
        <v>1</v>
      </c>
      <c r="J324" s="5">
        <v>48</v>
      </c>
      <c r="K324" s="5">
        <v>5</v>
      </c>
      <c r="L324" s="5">
        <v>192</v>
      </c>
      <c r="M324" s="3">
        <v>1</v>
      </c>
      <c r="N324" s="5">
        <v>10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1</v>
      </c>
      <c r="U324" s="3">
        <v>0</v>
      </c>
      <c r="V324" s="3">
        <v>0</v>
      </c>
      <c r="W324" s="3">
        <v>0</v>
      </c>
      <c r="X324" s="3">
        <v>0</v>
      </c>
      <c r="Y324" s="3">
        <v>1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1</v>
      </c>
      <c r="AF324" s="3">
        <v>0</v>
      </c>
      <c r="AG324" s="3">
        <v>0</v>
      </c>
      <c r="AH324" s="3">
        <v>0</v>
      </c>
      <c r="AI324" s="3">
        <f aca="true" t="shared" si="11" ref="AI324:AI387">B324/C324</f>
        <v>5.874031689249922</v>
      </c>
      <c r="AJ324" s="3">
        <f t="shared" si="10"/>
        <v>0.3902996026363646</v>
      </c>
    </row>
    <row r="325" spans="1:36" ht="15" customHeight="1">
      <c r="A325" s="3">
        <v>24</v>
      </c>
      <c r="B325" s="4">
        <v>0.13470736479666093</v>
      </c>
      <c r="C325" s="4">
        <v>0.04184100418410042</v>
      </c>
      <c r="D325" s="5">
        <v>0</v>
      </c>
      <c r="E325" s="5">
        <v>0</v>
      </c>
      <c r="F325" s="3">
        <v>1</v>
      </c>
      <c r="G325" s="5">
        <v>0</v>
      </c>
      <c r="H325" s="3">
        <v>1</v>
      </c>
      <c r="I325" s="5">
        <v>1</v>
      </c>
      <c r="J325" s="5">
        <v>48</v>
      </c>
      <c r="K325" s="5">
        <v>5</v>
      </c>
      <c r="L325" s="5">
        <v>192</v>
      </c>
      <c r="M325" s="3">
        <v>1</v>
      </c>
      <c r="N325" s="5">
        <v>10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1</v>
      </c>
      <c r="W325" s="3">
        <v>0</v>
      </c>
      <c r="X325" s="3">
        <v>0</v>
      </c>
      <c r="Y325" s="3">
        <v>1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1</v>
      </c>
      <c r="AF325" s="3">
        <v>0</v>
      </c>
      <c r="AG325" s="3">
        <v>0</v>
      </c>
      <c r="AH325" s="3">
        <v>0</v>
      </c>
      <c r="AI325" s="3">
        <f t="shared" si="11"/>
        <v>3.2195060186401965</v>
      </c>
      <c r="AJ325" s="3">
        <f t="shared" si="10"/>
        <v>0.22631915119425314</v>
      </c>
    </row>
    <row r="326" spans="1:36" ht="15" customHeight="1">
      <c r="A326" s="3">
        <v>24</v>
      </c>
      <c r="B326" s="4">
        <v>0.08209805520698303</v>
      </c>
      <c r="C326" s="4">
        <v>0.019880715705765408</v>
      </c>
      <c r="D326" s="5">
        <v>0</v>
      </c>
      <c r="E326" s="5">
        <v>0</v>
      </c>
      <c r="F326" s="3">
        <v>1</v>
      </c>
      <c r="G326" s="5">
        <v>0</v>
      </c>
      <c r="H326" s="3">
        <v>1</v>
      </c>
      <c r="I326" s="5">
        <v>1</v>
      </c>
      <c r="J326" s="5">
        <v>48</v>
      </c>
      <c r="K326" s="5">
        <v>5</v>
      </c>
      <c r="L326" s="5">
        <v>192</v>
      </c>
      <c r="M326" s="3">
        <v>1</v>
      </c>
      <c r="N326" s="5">
        <v>10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1</v>
      </c>
      <c r="W326" s="3">
        <v>0</v>
      </c>
      <c r="X326" s="3">
        <v>0</v>
      </c>
      <c r="Y326" s="3">
        <v>1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1</v>
      </c>
      <c r="AF326" s="3">
        <v>0</v>
      </c>
      <c r="AG326" s="3">
        <v>0</v>
      </c>
      <c r="AH326" s="3">
        <v>0</v>
      </c>
      <c r="AI326" s="3">
        <f t="shared" si="11"/>
        <v>4.129532176911247</v>
      </c>
      <c r="AJ326" s="3">
        <f t="shared" si="10"/>
        <v>0.28560947763571004</v>
      </c>
    </row>
    <row r="327" spans="1:36" ht="15" customHeight="1">
      <c r="A327" s="3">
        <v>24</v>
      </c>
      <c r="B327" s="4">
        <v>0.08439700702945294</v>
      </c>
      <c r="C327" s="4">
        <v>0.014164305949008506</v>
      </c>
      <c r="D327" s="5">
        <v>0</v>
      </c>
      <c r="E327" s="5">
        <v>0</v>
      </c>
      <c r="F327" s="3">
        <v>1</v>
      </c>
      <c r="G327" s="5">
        <v>0</v>
      </c>
      <c r="H327" s="3">
        <v>1</v>
      </c>
      <c r="I327" s="5">
        <v>1</v>
      </c>
      <c r="J327" s="5">
        <v>48</v>
      </c>
      <c r="K327" s="5">
        <v>5</v>
      </c>
      <c r="L327" s="5">
        <v>192</v>
      </c>
      <c r="M327" s="3">
        <v>1</v>
      </c>
      <c r="N327" s="5">
        <v>10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1</v>
      </c>
      <c r="U327" s="3">
        <v>0</v>
      </c>
      <c r="V327" s="3">
        <v>0</v>
      </c>
      <c r="W327" s="3">
        <v>0</v>
      </c>
      <c r="X327" s="3">
        <v>0</v>
      </c>
      <c r="Y327" s="3">
        <v>1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1</v>
      </c>
      <c r="AF327" s="3">
        <v>0</v>
      </c>
      <c r="AG327" s="3">
        <v>0</v>
      </c>
      <c r="AH327" s="3">
        <v>0</v>
      </c>
      <c r="AI327" s="3">
        <f t="shared" si="11"/>
        <v>5.958428696279374</v>
      </c>
      <c r="AJ327" s="3">
        <f t="shared" si="10"/>
        <v>0.39503748191786625</v>
      </c>
    </row>
    <row r="328" spans="1:36" ht="15" customHeight="1">
      <c r="A328" s="3">
        <v>24</v>
      </c>
      <c r="B328" s="4">
        <v>0.12729656758128874</v>
      </c>
      <c r="C328" s="4">
        <v>0.03663003663003663</v>
      </c>
      <c r="D328" s="5">
        <v>0</v>
      </c>
      <c r="E328" s="5">
        <v>0</v>
      </c>
      <c r="F328" s="3">
        <v>1</v>
      </c>
      <c r="G328" s="5">
        <v>0</v>
      </c>
      <c r="H328" s="3">
        <v>1</v>
      </c>
      <c r="I328" s="5">
        <v>1</v>
      </c>
      <c r="J328" s="5">
        <v>48</v>
      </c>
      <c r="K328" s="5">
        <v>5</v>
      </c>
      <c r="L328" s="5">
        <v>192</v>
      </c>
      <c r="M328" s="3">
        <v>1</v>
      </c>
      <c r="N328" s="5">
        <v>10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1</v>
      </c>
      <c r="W328" s="3">
        <v>0</v>
      </c>
      <c r="X328" s="3">
        <v>0</v>
      </c>
      <c r="Y328" s="3">
        <v>1</v>
      </c>
      <c r="Z328" s="3">
        <v>0</v>
      </c>
      <c r="AA328" s="3">
        <v>0</v>
      </c>
      <c r="AB328" s="3">
        <v>0</v>
      </c>
      <c r="AC328" s="3">
        <v>0</v>
      </c>
      <c r="AD328" s="3">
        <v>0</v>
      </c>
      <c r="AE328" s="3">
        <v>1</v>
      </c>
      <c r="AF328" s="3">
        <v>0</v>
      </c>
      <c r="AG328" s="3">
        <v>0</v>
      </c>
      <c r="AH328" s="3">
        <v>0</v>
      </c>
      <c r="AI328" s="3">
        <f t="shared" si="11"/>
        <v>3.4751962949691824</v>
      </c>
      <c r="AJ328" s="3">
        <f t="shared" si="10"/>
        <v>0.2432665081224971</v>
      </c>
    </row>
    <row r="329" spans="1:36" ht="15" customHeight="1">
      <c r="A329" s="3">
        <v>24</v>
      </c>
      <c r="B329" s="4">
        <v>0.08439700702945294</v>
      </c>
      <c r="C329" s="4">
        <v>0.019801980198019813</v>
      </c>
      <c r="D329" s="5">
        <v>0</v>
      </c>
      <c r="E329" s="5">
        <v>0</v>
      </c>
      <c r="F329" s="3">
        <v>1</v>
      </c>
      <c r="G329" s="5">
        <v>0</v>
      </c>
      <c r="H329" s="3">
        <v>1</v>
      </c>
      <c r="I329" s="5">
        <v>1</v>
      </c>
      <c r="J329" s="5">
        <v>48</v>
      </c>
      <c r="K329" s="5">
        <v>5</v>
      </c>
      <c r="L329" s="5">
        <v>192</v>
      </c>
      <c r="M329" s="3">
        <v>1</v>
      </c>
      <c r="N329" s="5">
        <v>10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1</v>
      </c>
      <c r="W329" s="3">
        <v>0</v>
      </c>
      <c r="X329" s="3">
        <v>0</v>
      </c>
      <c r="Y329" s="3">
        <v>1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1</v>
      </c>
      <c r="AF329" s="3">
        <v>0</v>
      </c>
      <c r="AG329" s="3">
        <v>0</v>
      </c>
      <c r="AH329" s="3">
        <v>0</v>
      </c>
      <c r="AI329" s="3">
        <f t="shared" si="11"/>
        <v>4.262048854987371</v>
      </c>
      <c r="AJ329" s="3">
        <f t="shared" si="10"/>
        <v>0.29399379552961136</v>
      </c>
    </row>
    <row r="330" spans="1:36" ht="15" customHeight="1">
      <c r="A330" s="3">
        <v>24</v>
      </c>
      <c r="B330" s="4">
        <v>0.08439700702945294</v>
      </c>
      <c r="C330" s="4">
        <v>0.014306151645207444</v>
      </c>
      <c r="D330" s="5">
        <v>0</v>
      </c>
      <c r="E330" s="5">
        <v>0</v>
      </c>
      <c r="F330" s="3">
        <v>1</v>
      </c>
      <c r="G330" s="5">
        <v>0</v>
      </c>
      <c r="H330" s="3">
        <v>1</v>
      </c>
      <c r="I330" s="5">
        <v>1</v>
      </c>
      <c r="J330" s="5">
        <v>48</v>
      </c>
      <c r="K330" s="5">
        <v>5</v>
      </c>
      <c r="L330" s="5">
        <v>192</v>
      </c>
      <c r="M330" s="3">
        <v>1</v>
      </c>
      <c r="N330" s="5">
        <v>10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1</v>
      </c>
      <c r="U330" s="3">
        <v>0</v>
      </c>
      <c r="V330" s="3">
        <v>0</v>
      </c>
      <c r="W330" s="3">
        <v>0</v>
      </c>
      <c r="X330" s="3">
        <v>0</v>
      </c>
      <c r="Y330" s="3">
        <v>1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1</v>
      </c>
      <c r="AF330" s="3">
        <v>0</v>
      </c>
      <c r="AG330" s="3">
        <v>0</v>
      </c>
      <c r="AH330" s="3">
        <v>0</v>
      </c>
      <c r="AI330" s="3">
        <f t="shared" si="11"/>
        <v>5.899350791358758</v>
      </c>
      <c r="AJ330" s="3">
        <f t="shared" si="10"/>
        <v>0.3917242484316215</v>
      </c>
    </row>
    <row r="331" spans="1:36" ht="15" customHeight="1">
      <c r="A331" s="3">
        <v>24</v>
      </c>
      <c r="B331" s="4">
        <v>0.12729656758128874</v>
      </c>
      <c r="C331" s="4">
        <v>0.03460207612456746</v>
      </c>
      <c r="D331" s="5">
        <v>0</v>
      </c>
      <c r="E331" s="5">
        <v>0</v>
      </c>
      <c r="F331" s="3">
        <v>1</v>
      </c>
      <c r="G331" s="5">
        <v>0</v>
      </c>
      <c r="H331" s="3">
        <v>1</v>
      </c>
      <c r="I331" s="5">
        <v>1</v>
      </c>
      <c r="J331" s="5">
        <v>48</v>
      </c>
      <c r="K331" s="5">
        <v>5</v>
      </c>
      <c r="L331" s="5">
        <v>192</v>
      </c>
      <c r="M331" s="3">
        <v>1</v>
      </c>
      <c r="N331" s="5">
        <v>10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1</v>
      </c>
      <c r="W331" s="3">
        <v>0</v>
      </c>
      <c r="X331" s="3">
        <v>0</v>
      </c>
      <c r="Y331" s="3">
        <v>1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1</v>
      </c>
      <c r="AF331" s="3">
        <v>0</v>
      </c>
      <c r="AG331" s="3">
        <v>0</v>
      </c>
      <c r="AH331" s="3">
        <v>0</v>
      </c>
      <c r="AI331" s="3">
        <f t="shared" si="11"/>
        <v>3.6788708030992456</v>
      </c>
      <c r="AJ331" s="3">
        <f t="shared" si="10"/>
        <v>0.25660942505092776</v>
      </c>
    </row>
    <row r="332" spans="1:36" ht="15" customHeight="1">
      <c r="A332" s="3">
        <v>24</v>
      </c>
      <c r="B332" s="4">
        <v>0.08439700702945294</v>
      </c>
      <c r="C332" s="4">
        <v>0.018975332068311205</v>
      </c>
      <c r="D332" s="5">
        <v>0</v>
      </c>
      <c r="E332" s="5">
        <v>0</v>
      </c>
      <c r="F332" s="3">
        <v>1</v>
      </c>
      <c r="G332" s="5">
        <v>0</v>
      </c>
      <c r="H332" s="3">
        <v>1</v>
      </c>
      <c r="I332" s="5">
        <v>1</v>
      </c>
      <c r="J332" s="5">
        <v>48</v>
      </c>
      <c r="K332" s="5">
        <v>5</v>
      </c>
      <c r="L332" s="5">
        <v>192</v>
      </c>
      <c r="M332" s="3">
        <v>1</v>
      </c>
      <c r="N332" s="5">
        <v>10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1</v>
      </c>
      <c r="W332" s="3">
        <v>0</v>
      </c>
      <c r="X332" s="3">
        <v>0</v>
      </c>
      <c r="Y332" s="3">
        <v>1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1</v>
      </c>
      <c r="AF332" s="3">
        <v>0</v>
      </c>
      <c r="AG332" s="3">
        <v>0</v>
      </c>
      <c r="AH332" s="3">
        <v>0</v>
      </c>
      <c r="AI332" s="3">
        <f t="shared" si="11"/>
        <v>4.447722270452168</v>
      </c>
      <c r="AJ332" s="3">
        <f t="shared" si="10"/>
        <v>0.3056278306105465</v>
      </c>
    </row>
    <row r="333" spans="1:36" ht="15" customHeight="1">
      <c r="A333" s="3">
        <v>24</v>
      </c>
      <c r="B333" s="4">
        <v>0.023572233352106984</v>
      </c>
      <c r="C333" s="4">
        <v>0.00599880023995201</v>
      </c>
      <c r="D333" s="5">
        <v>0</v>
      </c>
      <c r="E333" s="5">
        <v>0</v>
      </c>
      <c r="F333" s="3">
        <v>1</v>
      </c>
      <c r="G333" s="5">
        <v>0</v>
      </c>
      <c r="H333" s="3">
        <v>1</v>
      </c>
      <c r="I333" s="5">
        <v>1</v>
      </c>
      <c r="J333" s="5">
        <v>48</v>
      </c>
      <c r="K333" s="5">
        <v>5</v>
      </c>
      <c r="L333" s="5">
        <v>192</v>
      </c>
      <c r="M333" s="3">
        <v>1</v>
      </c>
      <c r="N333" s="5">
        <v>10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1</v>
      </c>
      <c r="U333" s="3">
        <v>0</v>
      </c>
      <c r="V333" s="3">
        <v>0</v>
      </c>
      <c r="W333" s="3">
        <v>0</v>
      </c>
      <c r="X333" s="3">
        <v>0</v>
      </c>
      <c r="Y333" s="3">
        <v>1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1</v>
      </c>
      <c r="AF333" s="3">
        <v>0</v>
      </c>
      <c r="AG333" s="3">
        <v>0</v>
      </c>
      <c r="AH333" s="3">
        <v>0</v>
      </c>
      <c r="AI333" s="3">
        <f t="shared" si="11"/>
        <v>3.929491299796234</v>
      </c>
      <c r="AJ333" s="3">
        <f t="shared" si="10"/>
        <v>0.27282812326347144</v>
      </c>
    </row>
    <row r="334" spans="1:36" ht="15" customHeight="1">
      <c r="A334" s="3">
        <v>24</v>
      </c>
      <c r="B334" s="4">
        <v>0.08915981192837835</v>
      </c>
      <c r="C334" s="4">
        <v>0.0704225352112676</v>
      </c>
      <c r="D334" s="5">
        <v>0</v>
      </c>
      <c r="E334" s="5">
        <v>0</v>
      </c>
      <c r="F334" s="3">
        <v>1</v>
      </c>
      <c r="G334" s="5">
        <v>0</v>
      </c>
      <c r="H334" s="3">
        <v>1</v>
      </c>
      <c r="I334" s="5">
        <v>1</v>
      </c>
      <c r="J334" s="5">
        <v>48</v>
      </c>
      <c r="K334" s="5">
        <v>5</v>
      </c>
      <c r="L334" s="5">
        <v>192</v>
      </c>
      <c r="M334" s="3">
        <v>1</v>
      </c>
      <c r="N334" s="5">
        <v>10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1</v>
      </c>
      <c r="W334" s="3">
        <v>0</v>
      </c>
      <c r="X334" s="3">
        <v>0</v>
      </c>
      <c r="Y334" s="3">
        <v>1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1</v>
      </c>
      <c r="AF334" s="3">
        <v>0</v>
      </c>
      <c r="AG334" s="3">
        <v>0</v>
      </c>
      <c r="AH334" s="3">
        <v>0</v>
      </c>
      <c r="AI334" s="3">
        <f t="shared" si="11"/>
        <v>1.2660693293829728</v>
      </c>
      <c r="AJ334" s="3">
        <f t="shared" si="10"/>
        <v>0.09099164646751592</v>
      </c>
    </row>
    <row r="335" spans="1:36" ht="15" customHeight="1">
      <c r="A335" s="3">
        <v>24</v>
      </c>
      <c r="B335" s="4">
        <v>0.09416085398584449</v>
      </c>
      <c r="C335" s="4">
        <v>0.072992700729927</v>
      </c>
      <c r="D335" s="5">
        <v>0</v>
      </c>
      <c r="E335" s="5">
        <v>0</v>
      </c>
      <c r="F335" s="3">
        <v>1</v>
      </c>
      <c r="G335" s="5">
        <v>0</v>
      </c>
      <c r="H335" s="3">
        <v>1</v>
      </c>
      <c r="I335" s="5">
        <v>1</v>
      </c>
      <c r="J335" s="5">
        <v>48</v>
      </c>
      <c r="K335" s="5">
        <v>5</v>
      </c>
      <c r="L335" s="5">
        <v>192</v>
      </c>
      <c r="M335" s="3">
        <v>1</v>
      </c>
      <c r="N335" s="5">
        <v>10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1</v>
      </c>
      <c r="W335" s="3">
        <v>0</v>
      </c>
      <c r="X335" s="3">
        <v>0</v>
      </c>
      <c r="Y335" s="3">
        <v>1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1</v>
      </c>
      <c r="AF335" s="3">
        <v>0</v>
      </c>
      <c r="AG335" s="3">
        <v>0</v>
      </c>
      <c r="AH335" s="3">
        <v>0</v>
      </c>
      <c r="AI335" s="3">
        <f t="shared" si="11"/>
        <v>1.2900036996060698</v>
      </c>
      <c r="AJ335" s="3">
        <f t="shared" si="10"/>
        <v>0.09269715049273376</v>
      </c>
    </row>
    <row r="336" spans="1:36" ht="15" customHeight="1">
      <c r="A336" s="3">
        <v>24</v>
      </c>
      <c r="B336" s="4">
        <v>0.02876820724517809</v>
      </c>
      <c r="C336" s="4">
        <v>0.00655307994757536</v>
      </c>
      <c r="D336" s="5">
        <v>0</v>
      </c>
      <c r="E336" s="5">
        <v>0</v>
      </c>
      <c r="F336" s="3">
        <v>1</v>
      </c>
      <c r="G336" s="5">
        <v>0</v>
      </c>
      <c r="H336" s="3">
        <v>1</v>
      </c>
      <c r="I336" s="5">
        <v>1</v>
      </c>
      <c r="J336" s="5">
        <v>48</v>
      </c>
      <c r="K336" s="5">
        <v>5</v>
      </c>
      <c r="L336" s="5">
        <v>192</v>
      </c>
      <c r="M336" s="3">
        <v>1</v>
      </c>
      <c r="N336" s="5">
        <v>10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1</v>
      </c>
      <c r="U336" s="3">
        <v>0</v>
      </c>
      <c r="V336" s="3">
        <v>0</v>
      </c>
      <c r="W336" s="3">
        <v>0</v>
      </c>
      <c r="X336" s="3">
        <v>0</v>
      </c>
      <c r="Y336" s="3">
        <v>1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1</v>
      </c>
      <c r="AF336" s="3">
        <v>0</v>
      </c>
      <c r="AG336" s="3">
        <v>0</v>
      </c>
      <c r="AH336" s="3">
        <v>0</v>
      </c>
      <c r="AI336" s="3">
        <f t="shared" si="11"/>
        <v>4.390028425614177</v>
      </c>
      <c r="AJ336" s="3">
        <f t="shared" si="10"/>
        <v>0.30202716159952053</v>
      </c>
    </row>
    <row r="337" spans="1:36" ht="15" customHeight="1">
      <c r="A337" s="3">
        <v>24</v>
      </c>
      <c r="B337" s="4">
        <v>0.03285040669720361</v>
      </c>
      <c r="C337" s="4">
        <v>0.07092198581560284</v>
      </c>
      <c r="D337" s="5">
        <v>0</v>
      </c>
      <c r="E337" s="5">
        <v>0</v>
      </c>
      <c r="F337" s="3">
        <v>1</v>
      </c>
      <c r="G337" s="5">
        <v>0</v>
      </c>
      <c r="H337" s="3">
        <v>1</v>
      </c>
      <c r="I337" s="5">
        <v>1</v>
      </c>
      <c r="J337" s="5">
        <v>48</v>
      </c>
      <c r="K337" s="5">
        <v>5</v>
      </c>
      <c r="L337" s="5">
        <v>192</v>
      </c>
      <c r="M337" s="3">
        <v>1</v>
      </c>
      <c r="N337" s="5">
        <v>10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1</v>
      </c>
      <c r="W337" s="3">
        <v>0</v>
      </c>
      <c r="X337" s="3">
        <v>0</v>
      </c>
      <c r="Y337" s="3">
        <v>1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1</v>
      </c>
      <c r="AF337" s="3">
        <v>0</v>
      </c>
      <c r="AG337" s="3">
        <v>0</v>
      </c>
      <c r="AH337" s="3">
        <v>0</v>
      </c>
      <c r="AI337" s="3">
        <f t="shared" si="11"/>
        <v>0.4631907344305709</v>
      </c>
      <c r="AJ337" s="3">
        <f t="shared" si="10"/>
        <v>0.03340925094177614</v>
      </c>
    </row>
    <row r="338" spans="1:36" ht="15" customHeight="1">
      <c r="A338" s="3">
        <v>24</v>
      </c>
      <c r="B338" s="4">
        <v>0.08915981192837835</v>
      </c>
      <c r="C338" s="4">
        <v>0.11627906976744183</v>
      </c>
      <c r="D338" s="5">
        <v>0</v>
      </c>
      <c r="E338" s="5">
        <v>0</v>
      </c>
      <c r="F338" s="3">
        <v>1</v>
      </c>
      <c r="G338" s="5">
        <v>0</v>
      </c>
      <c r="H338" s="3">
        <v>1</v>
      </c>
      <c r="I338" s="5">
        <v>1</v>
      </c>
      <c r="J338" s="5">
        <v>48</v>
      </c>
      <c r="K338" s="5">
        <v>5</v>
      </c>
      <c r="L338" s="5">
        <v>192</v>
      </c>
      <c r="M338" s="3">
        <v>1</v>
      </c>
      <c r="N338" s="5">
        <v>10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1</v>
      </c>
      <c r="W338" s="3">
        <v>0</v>
      </c>
      <c r="X338" s="3">
        <v>0</v>
      </c>
      <c r="Y338" s="3">
        <v>1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1</v>
      </c>
      <c r="AF338" s="3">
        <v>0</v>
      </c>
      <c r="AG338" s="3">
        <v>0</v>
      </c>
      <c r="AH338" s="3">
        <v>0</v>
      </c>
      <c r="AI338" s="3">
        <f t="shared" si="11"/>
        <v>0.7667743825840541</v>
      </c>
      <c r="AJ338" s="3">
        <f t="shared" si="10"/>
        <v>0.055252641789180296</v>
      </c>
    </row>
    <row r="339" spans="1:36" ht="15" customHeight="1">
      <c r="A339" s="3">
        <v>24</v>
      </c>
      <c r="B339" s="4">
        <v>0.02876820724517809</v>
      </c>
      <c r="C339" s="4">
        <v>0.00630119722747322</v>
      </c>
      <c r="D339" s="5">
        <v>0</v>
      </c>
      <c r="E339" s="5">
        <v>0</v>
      </c>
      <c r="F339" s="3">
        <v>1</v>
      </c>
      <c r="G339" s="5">
        <v>0</v>
      </c>
      <c r="H339" s="3">
        <v>1</v>
      </c>
      <c r="I339" s="5">
        <v>1</v>
      </c>
      <c r="J339" s="5">
        <v>48</v>
      </c>
      <c r="K339" s="5">
        <v>5</v>
      </c>
      <c r="L339" s="5">
        <v>192</v>
      </c>
      <c r="M339" s="3">
        <v>1</v>
      </c>
      <c r="N339" s="5">
        <v>10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1</v>
      </c>
      <c r="U339" s="3">
        <v>0</v>
      </c>
      <c r="V339" s="3">
        <v>0</v>
      </c>
      <c r="W339" s="3">
        <v>0</v>
      </c>
      <c r="X339" s="3">
        <v>0</v>
      </c>
      <c r="Y339" s="3">
        <v>1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1</v>
      </c>
      <c r="AF339" s="3">
        <v>0</v>
      </c>
      <c r="AG339" s="3">
        <v>0</v>
      </c>
      <c r="AH339" s="3">
        <v>0</v>
      </c>
      <c r="AI339" s="3">
        <f t="shared" si="11"/>
        <v>4.565514489809763</v>
      </c>
      <c r="AJ339" s="3">
        <f t="shared" si="10"/>
        <v>0.31293857342205117</v>
      </c>
    </row>
    <row r="340" spans="1:36" ht="15" customHeight="1">
      <c r="A340" s="3">
        <v>24</v>
      </c>
      <c r="B340" s="4">
        <v>0.04004775665971254</v>
      </c>
      <c r="C340" s="4">
        <v>0.07092198581560286</v>
      </c>
      <c r="D340" s="5">
        <v>0</v>
      </c>
      <c r="E340" s="5">
        <v>0</v>
      </c>
      <c r="F340" s="3">
        <v>1</v>
      </c>
      <c r="G340" s="5">
        <v>0</v>
      </c>
      <c r="H340" s="3">
        <v>1</v>
      </c>
      <c r="I340" s="5">
        <v>1</v>
      </c>
      <c r="J340" s="5">
        <v>48</v>
      </c>
      <c r="K340" s="5">
        <v>5</v>
      </c>
      <c r="L340" s="5">
        <v>192</v>
      </c>
      <c r="M340" s="3">
        <v>1</v>
      </c>
      <c r="N340" s="5">
        <v>10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1</v>
      </c>
      <c r="W340" s="3">
        <v>0</v>
      </c>
      <c r="X340" s="3">
        <v>0</v>
      </c>
      <c r="Y340" s="3">
        <v>1</v>
      </c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>
        <v>1</v>
      </c>
      <c r="AF340" s="3">
        <v>0</v>
      </c>
      <c r="AG340" s="3">
        <v>0</v>
      </c>
      <c r="AH340" s="3">
        <v>0</v>
      </c>
      <c r="AI340" s="3">
        <f t="shared" si="11"/>
        <v>0.5646733689019466</v>
      </c>
      <c r="AJ340" s="3">
        <f t="shared" si="10"/>
        <v>0.04071799386081414</v>
      </c>
    </row>
    <row r="341" spans="1:36" ht="15" customHeight="1">
      <c r="A341" s="3">
        <v>24</v>
      </c>
      <c r="B341" s="4">
        <v>0.06733445532637657</v>
      </c>
      <c r="C341" s="4">
        <v>0.08474576271186442</v>
      </c>
      <c r="D341" s="5">
        <v>0</v>
      </c>
      <c r="E341" s="5">
        <v>0</v>
      </c>
      <c r="F341" s="3">
        <v>1</v>
      </c>
      <c r="G341" s="5">
        <v>0</v>
      </c>
      <c r="H341" s="3">
        <v>1</v>
      </c>
      <c r="I341" s="5">
        <v>1</v>
      </c>
      <c r="J341" s="5">
        <v>48</v>
      </c>
      <c r="K341" s="5">
        <v>5</v>
      </c>
      <c r="L341" s="5">
        <v>192</v>
      </c>
      <c r="M341" s="3">
        <v>1</v>
      </c>
      <c r="N341" s="5">
        <v>10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1</v>
      </c>
      <c r="W341" s="3">
        <v>0</v>
      </c>
      <c r="X341" s="3">
        <v>0</v>
      </c>
      <c r="Y341" s="3">
        <v>1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1</v>
      </c>
      <c r="AF341" s="3">
        <v>0</v>
      </c>
      <c r="AG341" s="3">
        <v>0</v>
      </c>
      <c r="AH341" s="3">
        <v>0</v>
      </c>
      <c r="AI341" s="3">
        <f t="shared" si="11"/>
        <v>0.7945465728512434</v>
      </c>
      <c r="AJ341" s="3">
        <f t="shared" si="10"/>
        <v>0.05724742096140431</v>
      </c>
    </row>
    <row r="342" spans="1:36" ht="15" customHeight="1">
      <c r="A342" s="3">
        <v>25</v>
      </c>
      <c r="B342" s="4">
        <v>0.0186</v>
      </c>
      <c r="C342" s="4">
        <v>0.00391578947368421</v>
      </c>
      <c r="D342" s="5">
        <v>0</v>
      </c>
      <c r="E342" s="5">
        <v>0</v>
      </c>
      <c r="F342" s="3">
        <v>0</v>
      </c>
      <c r="G342" s="5">
        <v>0</v>
      </c>
      <c r="H342" s="3">
        <v>0</v>
      </c>
      <c r="I342" s="5">
        <v>0</v>
      </c>
      <c r="J342" s="5">
        <v>93</v>
      </c>
      <c r="K342" s="5">
        <v>1</v>
      </c>
      <c r="L342" s="5">
        <v>93</v>
      </c>
      <c r="M342" s="3">
        <v>0</v>
      </c>
      <c r="N342" s="5">
        <v>13</v>
      </c>
      <c r="O342" s="3">
        <v>0</v>
      </c>
      <c r="P342" s="3">
        <v>0</v>
      </c>
      <c r="Q342" s="3">
        <v>1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>
        <v>0</v>
      </c>
      <c r="AE342" s="3">
        <v>0</v>
      </c>
      <c r="AF342" s="3">
        <v>1</v>
      </c>
      <c r="AG342" s="3">
        <v>0</v>
      </c>
      <c r="AH342" s="3">
        <v>1</v>
      </c>
      <c r="AI342" s="3">
        <f t="shared" si="11"/>
        <v>4.75</v>
      </c>
      <c r="AJ342" s="3">
        <f t="shared" si="10"/>
        <v>0.4418604651162791</v>
      </c>
    </row>
    <row r="343" spans="1:36" ht="15" customHeight="1">
      <c r="A343" s="3">
        <v>25</v>
      </c>
      <c r="B343" s="4">
        <v>0.01791</v>
      </c>
      <c r="C343" s="4">
        <v>0.0037626050420168067</v>
      </c>
      <c r="D343" s="5">
        <v>0</v>
      </c>
      <c r="E343" s="5">
        <v>0</v>
      </c>
      <c r="F343" s="3">
        <v>0</v>
      </c>
      <c r="G343" s="5">
        <v>0</v>
      </c>
      <c r="H343" s="3">
        <v>0</v>
      </c>
      <c r="I343" s="5">
        <v>0</v>
      </c>
      <c r="J343" s="5">
        <v>93</v>
      </c>
      <c r="K343" s="5">
        <v>1</v>
      </c>
      <c r="L343" s="5">
        <v>93</v>
      </c>
      <c r="M343" s="3">
        <v>0</v>
      </c>
      <c r="N343" s="5">
        <v>13</v>
      </c>
      <c r="O343" s="3">
        <v>0</v>
      </c>
      <c r="P343" s="3">
        <v>0</v>
      </c>
      <c r="Q343" s="3">
        <v>1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  <c r="AF343" s="3">
        <v>1</v>
      </c>
      <c r="AG343" s="3">
        <v>1</v>
      </c>
      <c r="AH343" s="3">
        <v>1</v>
      </c>
      <c r="AI343" s="3">
        <f t="shared" si="11"/>
        <v>4.76</v>
      </c>
      <c r="AJ343" s="3">
        <f t="shared" si="10"/>
        <v>0.44260861688132314</v>
      </c>
    </row>
    <row r="344" spans="1:36" ht="15" customHeight="1">
      <c r="A344" s="3">
        <v>26</v>
      </c>
      <c r="B344" s="4">
        <v>0.017063097577195038</v>
      </c>
      <c r="C344" s="4">
        <v>0.011770244821092277</v>
      </c>
      <c r="D344" s="5">
        <v>0</v>
      </c>
      <c r="E344" s="5">
        <v>1</v>
      </c>
      <c r="F344" s="3">
        <v>0</v>
      </c>
      <c r="G344" s="5">
        <v>0</v>
      </c>
      <c r="H344" s="3">
        <v>1</v>
      </c>
      <c r="I344" s="5">
        <v>0</v>
      </c>
      <c r="J344" s="5">
        <v>7</v>
      </c>
      <c r="K344" s="5">
        <v>1</v>
      </c>
      <c r="L344" s="5">
        <v>7</v>
      </c>
      <c r="M344" s="3">
        <v>0</v>
      </c>
      <c r="N344" s="5">
        <v>44</v>
      </c>
      <c r="O344" s="3">
        <v>0</v>
      </c>
      <c r="P344" s="3">
        <v>1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  <c r="AD344" s="3">
        <v>0</v>
      </c>
      <c r="AE344" s="3">
        <v>0</v>
      </c>
      <c r="AF344" s="3">
        <v>0</v>
      </c>
      <c r="AG344" s="3">
        <v>0</v>
      </c>
      <c r="AH344" s="3">
        <v>0</v>
      </c>
      <c r="AI344" s="3">
        <f t="shared" si="11"/>
        <v>1.4496807701584906</v>
      </c>
      <c r="AJ344" s="3">
        <f t="shared" si="10"/>
        <v>0.48052293146381403</v>
      </c>
    </row>
    <row r="345" spans="1:36" ht="15" customHeight="1">
      <c r="A345" s="3">
        <v>27</v>
      </c>
      <c r="B345" s="4">
        <v>0.00420434257147374</v>
      </c>
      <c r="C345" s="4">
        <v>0.0023369256948383437</v>
      </c>
      <c r="D345" s="5">
        <v>1</v>
      </c>
      <c r="E345" s="5">
        <v>0</v>
      </c>
      <c r="F345" s="3">
        <v>0</v>
      </c>
      <c r="G345" s="5">
        <v>0</v>
      </c>
      <c r="H345" s="3">
        <v>0</v>
      </c>
      <c r="I345" s="5">
        <v>0</v>
      </c>
      <c r="J345" s="5">
        <v>92</v>
      </c>
      <c r="K345" s="5">
        <v>1</v>
      </c>
      <c r="L345" s="5">
        <v>92</v>
      </c>
      <c r="M345" s="3">
        <v>0</v>
      </c>
      <c r="N345" s="5">
        <v>30</v>
      </c>
      <c r="O345" s="3">
        <v>0</v>
      </c>
      <c r="P345" s="3">
        <v>1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1</v>
      </c>
      <c r="AB345" s="3">
        <v>0</v>
      </c>
      <c r="AC345" s="3">
        <v>0</v>
      </c>
      <c r="AD345" s="3">
        <v>0</v>
      </c>
      <c r="AE345" s="3">
        <v>1</v>
      </c>
      <c r="AF345" s="3">
        <v>0</v>
      </c>
      <c r="AG345" s="3">
        <v>0</v>
      </c>
      <c r="AH345" s="3">
        <v>0</v>
      </c>
      <c r="AI345" s="3">
        <f t="shared" si="11"/>
        <v>1.7990912508515056</v>
      </c>
      <c r="AJ345" s="3">
        <f t="shared" si="10"/>
        <v>0.1843533167161148</v>
      </c>
    </row>
    <row r="346" spans="1:36" ht="15" customHeight="1">
      <c r="A346" s="3">
        <v>27</v>
      </c>
      <c r="B346" s="4">
        <v>0.008977279614494101</v>
      </c>
      <c r="C346" s="4">
        <v>0.002395601518523367</v>
      </c>
      <c r="D346" s="5">
        <v>1</v>
      </c>
      <c r="E346" s="5">
        <v>0</v>
      </c>
      <c r="F346" s="3">
        <v>0</v>
      </c>
      <c r="G346" s="5">
        <v>0</v>
      </c>
      <c r="H346" s="3">
        <v>0</v>
      </c>
      <c r="I346" s="5">
        <v>0</v>
      </c>
      <c r="J346" s="5">
        <v>89</v>
      </c>
      <c r="K346" s="5">
        <v>1</v>
      </c>
      <c r="L346" s="5">
        <v>89</v>
      </c>
      <c r="M346" s="3">
        <v>0</v>
      </c>
      <c r="N346" s="5">
        <v>30</v>
      </c>
      <c r="O346" s="3">
        <v>0</v>
      </c>
      <c r="P346" s="3">
        <v>1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1</v>
      </c>
      <c r="AB346" s="3">
        <v>0</v>
      </c>
      <c r="AC346" s="3">
        <v>0</v>
      </c>
      <c r="AD346" s="3">
        <v>0</v>
      </c>
      <c r="AE346" s="3">
        <v>1</v>
      </c>
      <c r="AF346" s="3">
        <v>0</v>
      </c>
      <c r="AG346" s="3">
        <v>1</v>
      </c>
      <c r="AH346" s="3">
        <v>0</v>
      </c>
      <c r="AI346" s="3">
        <f t="shared" si="11"/>
        <v>3.7474010368918274</v>
      </c>
      <c r="AJ346" s="3">
        <f t="shared" si="10"/>
        <v>0.3691653190923497</v>
      </c>
    </row>
    <row r="347" spans="1:36" ht="15" customHeight="1">
      <c r="A347" s="3">
        <v>27</v>
      </c>
      <c r="B347" s="4">
        <v>0.009491767764863369</v>
      </c>
      <c r="C347" s="4">
        <v>0.0023796862536559424</v>
      </c>
      <c r="D347" s="5">
        <v>1</v>
      </c>
      <c r="E347" s="5">
        <v>0</v>
      </c>
      <c r="F347" s="3">
        <v>0</v>
      </c>
      <c r="G347" s="5">
        <v>0</v>
      </c>
      <c r="H347" s="3">
        <v>0</v>
      </c>
      <c r="I347" s="5">
        <v>0</v>
      </c>
      <c r="J347" s="5">
        <v>89</v>
      </c>
      <c r="K347" s="5">
        <v>1</v>
      </c>
      <c r="L347" s="5">
        <v>89</v>
      </c>
      <c r="M347" s="3">
        <v>0</v>
      </c>
      <c r="N347" s="5">
        <v>30</v>
      </c>
      <c r="O347" s="3">
        <v>0</v>
      </c>
      <c r="P347" s="3">
        <v>1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1</v>
      </c>
      <c r="AB347" s="3">
        <v>0</v>
      </c>
      <c r="AC347" s="3">
        <v>0</v>
      </c>
      <c r="AD347" s="3">
        <v>0</v>
      </c>
      <c r="AE347" s="3">
        <v>1</v>
      </c>
      <c r="AF347" s="3">
        <v>0</v>
      </c>
      <c r="AG347" s="3">
        <v>1</v>
      </c>
      <c r="AH347" s="3">
        <v>0</v>
      </c>
      <c r="AI347" s="3">
        <f t="shared" si="11"/>
        <v>3.988663526664931</v>
      </c>
      <c r="AJ347" s="3">
        <f t="shared" si="10"/>
        <v>0.38942167842049097</v>
      </c>
    </row>
    <row r="348" spans="1:36" ht="15" customHeight="1">
      <c r="A348" s="3">
        <v>27</v>
      </c>
      <c r="B348" s="4">
        <v>0.009306164739927823</v>
      </c>
      <c r="C348" s="4">
        <v>0.0023400317292437862</v>
      </c>
      <c r="D348" s="5">
        <v>1</v>
      </c>
      <c r="E348" s="5">
        <v>0</v>
      </c>
      <c r="F348" s="3">
        <v>0</v>
      </c>
      <c r="G348" s="5">
        <v>0</v>
      </c>
      <c r="H348" s="3">
        <v>0</v>
      </c>
      <c r="I348" s="5">
        <v>0</v>
      </c>
      <c r="J348" s="5">
        <v>82</v>
      </c>
      <c r="K348" s="5">
        <v>1</v>
      </c>
      <c r="L348" s="5">
        <v>82</v>
      </c>
      <c r="M348" s="3">
        <v>0</v>
      </c>
      <c r="N348" s="5">
        <v>30</v>
      </c>
      <c r="O348" s="3">
        <v>0</v>
      </c>
      <c r="P348" s="3">
        <v>1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1</v>
      </c>
      <c r="AB348" s="3">
        <v>0</v>
      </c>
      <c r="AC348" s="3">
        <v>0</v>
      </c>
      <c r="AD348" s="3">
        <v>0</v>
      </c>
      <c r="AE348" s="3">
        <v>1</v>
      </c>
      <c r="AF348" s="3">
        <v>0</v>
      </c>
      <c r="AG348" s="3">
        <v>1</v>
      </c>
      <c r="AH348" s="3">
        <v>0</v>
      </c>
      <c r="AI348" s="3">
        <f t="shared" si="11"/>
        <v>3.9769395532663308</v>
      </c>
      <c r="AJ348" s="3">
        <f t="shared" si="10"/>
        <v>0.4021091294850447</v>
      </c>
    </row>
    <row r="349" spans="1:36" ht="15" customHeight="1">
      <c r="A349" s="3">
        <v>27</v>
      </c>
      <c r="B349" s="4">
        <v>0.030219598547092327</v>
      </c>
      <c r="C349" s="4">
        <v>0.005867789056697202</v>
      </c>
      <c r="D349" s="5">
        <v>1</v>
      </c>
      <c r="E349" s="5">
        <v>0</v>
      </c>
      <c r="F349" s="3">
        <v>0</v>
      </c>
      <c r="G349" s="5">
        <v>0</v>
      </c>
      <c r="H349" s="3">
        <v>0</v>
      </c>
      <c r="I349" s="5">
        <v>0</v>
      </c>
      <c r="J349" s="5">
        <v>83</v>
      </c>
      <c r="K349" s="5">
        <v>1</v>
      </c>
      <c r="L349" s="5">
        <v>83</v>
      </c>
      <c r="M349" s="3">
        <v>0</v>
      </c>
      <c r="N349" s="5">
        <v>30</v>
      </c>
      <c r="O349" s="3">
        <v>0</v>
      </c>
      <c r="P349" s="3">
        <v>1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1</v>
      </c>
      <c r="X349" s="3">
        <v>1</v>
      </c>
      <c r="Y349" s="3">
        <v>0</v>
      </c>
      <c r="Z349" s="3">
        <v>0</v>
      </c>
      <c r="AA349" s="3">
        <v>1</v>
      </c>
      <c r="AB349" s="3">
        <v>0</v>
      </c>
      <c r="AC349" s="3">
        <v>0</v>
      </c>
      <c r="AD349" s="3">
        <v>1</v>
      </c>
      <c r="AE349" s="3">
        <v>1</v>
      </c>
      <c r="AF349" s="3">
        <v>0</v>
      </c>
      <c r="AG349" s="3">
        <v>0</v>
      </c>
      <c r="AH349" s="3">
        <v>0</v>
      </c>
      <c r="AI349" s="3">
        <f t="shared" si="11"/>
        <v>5.1500826384686045</v>
      </c>
      <c r="AJ349" s="3">
        <f t="shared" si="10"/>
        <v>0.4921084653218568</v>
      </c>
    </row>
    <row r="350" spans="1:36" ht="15" customHeight="1">
      <c r="A350" s="3">
        <v>27</v>
      </c>
      <c r="B350" s="4">
        <v>0.032340635796657025</v>
      </c>
      <c r="C350" s="4">
        <v>0.00596306068601583</v>
      </c>
      <c r="D350" s="5">
        <v>1</v>
      </c>
      <c r="E350" s="5">
        <v>0</v>
      </c>
      <c r="F350" s="3">
        <v>0</v>
      </c>
      <c r="G350" s="5">
        <v>0</v>
      </c>
      <c r="H350" s="3">
        <v>0</v>
      </c>
      <c r="I350" s="5">
        <v>0</v>
      </c>
      <c r="J350" s="5">
        <v>76</v>
      </c>
      <c r="K350" s="5">
        <v>1</v>
      </c>
      <c r="L350" s="5">
        <v>76</v>
      </c>
      <c r="M350" s="3">
        <v>0</v>
      </c>
      <c r="N350" s="5">
        <v>30</v>
      </c>
      <c r="O350" s="3">
        <v>0</v>
      </c>
      <c r="P350" s="3">
        <v>1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1</v>
      </c>
      <c r="X350" s="3">
        <v>1</v>
      </c>
      <c r="Y350" s="3">
        <v>0</v>
      </c>
      <c r="Z350" s="3">
        <v>0</v>
      </c>
      <c r="AA350" s="3">
        <v>1</v>
      </c>
      <c r="AB350" s="3">
        <v>0</v>
      </c>
      <c r="AC350" s="3">
        <v>0</v>
      </c>
      <c r="AD350" s="3">
        <v>1</v>
      </c>
      <c r="AE350" s="3">
        <v>1</v>
      </c>
      <c r="AF350" s="3">
        <v>0</v>
      </c>
      <c r="AG350" s="3">
        <v>1</v>
      </c>
      <c r="AH350" s="3">
        <v>0</v>
      </c>
      <c r="AI350" s="3">
        <f t="shared" si="11"/>
        <v>5.423496003067705</v>
      </c>
      <c r="AJ350" s="3">
        <f t="shared" si="10"/>
        <v>0.5282378802678811</v>
      </c>
    </row>
    <row r="351" spans="1:36" ht="15" customHeight="1">
      <c r="A351" s="3">
        <v>27</v>
      </c>
      <c r="B351" s="4">
        <v>0.03176515720819154</v>
      </c>
      <c r="C351" s="4">
        <v>0.006094398340248961</v>
      </c>
      <c r="D351" s="5">
        <v>1</v>
      </c>
      <c r="E351" s="5">
        <v>0</v>
      </c>
      <c r="F351" s="3">
        <v>0</v>
      </c>
      <c r="G351" s="5">
        <v>0</v>
      </c>
      <c r="H351" s="3">
        <v>0</v>
      </c>
      <c r="I351" s="5">
        <v>0</v>
      </c>
      <c r="J351" s="5">
        <v>76</v>
      </c>
      <c r="K351" s="5">
        <v>1</v>
      </c>
      <c r="L351" s="5">
        <v>76</v>
      </c>
      <c r="M351" s="3">
        <v>0</v>
      </c>
      <c r="N351" s="5">
        <v>30</v>
      </c>
      <c r="O351" s="3">
        <v>0</v>
      </c>
      <c r="P351" s="3">
        <v>1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1</v>
      </c>
      <c r="X351" s="3">
        <v>1</v>
      </c>
      <c r="Y351" s="3">
        <v>0</v>
      </c>
      <c r="Z351" s="3">
        <v>0</v>
      </c>
      <c r="AA351" s="3">
        <v>1</v>
      </c>
      <c r="AB351" s="3">
        <v>0</v>
      </c>
      <c r="AC351" s="3">
        <v>0</v>
      </c>
      <c r="AD351" s="3">
        <v>1</v>
      </c>
      <c r="AE351" s="3">
        <v>1</v>
      </c>
      <c r="AF351" s="3">
        <v>0</v>
      </c>
      <c r="AG351" s="3">
        <v>1</v>
      </c>
      <c r="AH351" s="3">
        <v>0</v>
      </c>
      <c r="AI351" s="3">
        <f t="shared" si="11"/>
        <v>5.212189199778154</v>
      </c>
      <c r="AJ351" s="3">
        <f t="shared" si="10"/>
        <v>0.5131566335000568</v>
      </c>
    </row>
    <row r="352" spans="1:36" ht="15" customHeight="1">
      <c r="A352" s="3">
        <v>27</v>
      </c>
      <c r="B352" s="4">
        <v>0.008703501920044284</v>
      </c>
      <c r="C352" s="4">
        <v>0.00311607374707868</v>
      </c>
      <c r="D352" s="5">
        <v>1</v>
      </c>
      <c r="E352" s="5">
        <v>0</v>
      </c>
      <c r="F352" s="3">
        <v>0</v>
      </c>
      <c r="G352" s="5">
        <v>0</v>
      </c>
      <c r="H352" s="3">
        <v>1</v>
      </c>
      <c r="I352" s="5">
        <v>0</v>
      </c>
      <c r="J352" s="5">
        <v>35</v>
      </c>
      <c r="K352" s="5">
        <v>1</v>
      </c>
      <c r="L352" s="5">
        <v>35</v>
      </c>
      <c r="M352" s="3">
        <v>0</v>
      </c>
      <c r="N352" s="5">
        <v>30</v>
      </c>
      <c r="O352" s="3">
        <v>0</v>
      </c>
      <c r="P352" s="3">
        <v>1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1</v>
      </c>
      <c r="AB352" s="3">
        <v>0</v>
      </c>
      <c r="AC352" s="3">
        <v>0</v>
      </c>
      <c r="AD352" s="3">
        <v>0</v>
      </c>
      <c r="AE352" s="3">
        <v>1</v>
      </c>
      <c r="AF352" s="3">
        <v>0</v>
      </c>
      <c r="AG352" s="3">
        <v>0</v>
      </c>
      <c r="AH352" s="3">
        <v>0</v>
      </c>
      <c r="AI352" s="3">
        <f t="shared" si="11"/>
        <v>2.7930988245075454</v>
      </c>
      <c r="AJ352" s="3">
        <f t="shared" si="10"/>
        <v>0.4269306252495326</v>
      </c>
    </row>
    <row r="353" spans="1:36" ht="15" customHeight="1">
      <c r="A353" s="3">
        <v>27</v>
      </c>
      <c r="B353" s="4">
        <v>0.0018821512327042193</v>
      </c>
      <c r="C353" s="4">
        <v>0.003893767855253412</v>
      </c>
      <c r="D353" s="5">
        <v>1</v>
      </c>
      <c r="E353" s="5">
        <v>0</v>
      </c>
      <c r="F353" s="3">
        <v>0</v>
      </c>
      <c r="G353" s="5">
        <v>0</v>
      </c>
      <c r="H353" s="3">
        <v>1</v>
      </c>
      <c r="I353" s="5">
        <v>0</v>
      </c>
      <c r="J353" s="5">
        <v>57</v>
      </c>
      <c r="K353" s="5">
        <v>1</v>
      </c>
      <c r="L353" s="5">
        <v>57</v>
      </c>
      <c r="M353" s="3">
        <v>0</v>
      </c>
      <c r="N353" s="5">
        <v>30</v>
      </c>
      <c r="O353" s="3">
        <v>0</v>
      </c>
      <c r="P353" s="3">
        <v>1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1</v>
      </c>
      <c r="AB353" s="3">
        <v>0</v>
      </c>
      <c r="AC353" s="3">
        <v>0</v>
      </c>
      <c r="AD353" s="3">
        <v>0</v>
      </c>
      <c r="AE353" s="3">
        <v>1</v>
      </c>
      <c r="AF353" s="3">
        <v>0</v>
      </c>
      <c r="AG353" s="3">
        <v>0</v>
      </c>
      <c r="AH353" s="3">
        <v>0</v>
      </c>
      <c r="AI353" s="3">
        <f t="shared" si="11"/>
        <v>0.483375307073032</v>
      </c>
      <c r="AJ353" s="3">
        <f t="shared" si="10"/>
        <v>0.06389380219275576</v>
      </c>
    </row>
    <row r="354" spans="1:36" ht="15" customHeight="1">
      <c r="A354" s="3">
        <v>27</v>
      </c>
      <c r="B354" s="4">
        <v>0.02658730673855521</v>
      </c>
      <c r="C354" s="4">
        <v>0.00885879218472469</v>
      </c>
      <c r="D354" s="5">
        <v>1</v>
      </c>
      <c r="E354" s="5">
        <v>0</v>
      </c>
      <c r="F354" s="3">
        <v>0</v>
      </c>
      <c r="G354" s="5">
        <v>0</v>
      </c>
      <c r="H354" s="3">
        <v>1</v>
      </c>
      <c r="I354" s="5">
        <v>0</v>
      </c>
      <c r="J354" s="5">
        <v>30</v>
      </c>
      <c r="K354" s="5">
        <v>1</v>
      </c>
      <c r="L354" s="5">
        <v>30</v>
      </c>
      <c r="M354" s="3">
        <v>0</v>
      </c>
      <c r="N354" s="5">
        <v>30</v>
      </c>
      <c r="O354" s="3">
        <v>0</v>
      </c>
      <c r="P354" s="3">
        <v>1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1</v>
      </c>
      <c r="X354" s="3">
        <v>1</v>
      </c>
      <c r="Y354" s="3">
        <v>0</v>
      </c>
      <c r="Z354" s="3">
        <v>0</v>
      </c>
      <c r="AA354" s="3">
        <v>1</v>
      </c>
      <c r="AB354" s="3">
        <v>0</v>
      </c>
      <c r="AC354" s="3">
        <v>0</v>
      </c>
      <c r="AD354" s="3">
        <v>1</v>
      </c>
      <c r="AE354" s="3">
        <v>1</v>
      </c>
      <c r="AF354" s="3">
        <v>0</v>
      </c>
      <c r="AG354" s="3">
        <v>0</v>
      </c>
      <c r="AH354" s="3">
        <v>0</v>
      </c>
      <c r="AI354" s="3">
        <f t="shared" si="11"/>
        <v>3.0012338233196156</v>
      </c>
      <c r="AJ354" s="3">
        <f t="shared" si="10"/>
        <v>0.48053641658757384</v>
      </c>
    </row>
    <row r="355" spans="1:36" ht="15" customHeight="1">
      <c r="A355" s="3">
        <v>27</v>
      </c>
      <c r="B355" s="4">
        <v>0.01972849763593577</v>
      </c>
      <c r="C355" s="4">
        <v>0.006488342671245257</v>
      </c>
      <c r="D355" s="5">
        <v>1</v>
      </c>
      <c r="E355" s="5">
        <v>0</v>
      </c>
      <c r="F355" s="3">
        <v>0</v>
      </c>
      <c r="G355" s="5">
        <v>0</v>
      </c>
      <c r="H355" s="3">
        <v>1</v>
      </c>
      <c r="I355" s="5">
        <v>0</v>
      </c>
      <c r="J355" s="5">
        <v>53</v>
      </c>
      <c r="K355" s="5">
        <v>1</v>
      </c>
      <c r="L355" s="5">
        <v>53</v>
      </c>
      <c r="M355" s="3">
        <v>0</v>
      </c>
      <c r="N355" s="5">
        <v>30</v>
      </c>
      <c r="O355" s="3">
        <v>0</v>
      </c>
      <c r="P355" s="3">
        <v>1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1</v>
      </c>
      <c r="X355" s="3">
        <v>1</v>
      </c>
      <c r="Y355" s="3">
        <v>0</v>
      </c>
      <c r="Z355" s="3">
        <v>0</v>
      </c>
      <c r="AA355" s="3">
        <v>1</v>
      </c>
      <c r="AB355" s="3">
        <v>0</v>
      </c>
      <c r="AC355" s="3">
        <v>0</v>
      </c>
      <c r="AD355" s="3">
        <v>1</v>
      </c>
      <c r="AE355" s="3">
        <v>1</v>
      </c>
      <c r="AF355" s="3">
        <v>0</v>
      </c>
      <c r="AG355" s="3">
        <v>0</v>
      </c>
      <c r="AH355" s="3">
        <v>0</v>
      </c>
      <c r="AI355" s="3">
        <f t="shared" si="11"/>
        <v>3.0406066133602394</v>
      </c>
      <c r="AJ355" s="3">
        <f t="shared" si="10"/>
        <v>0.38539581415299645</v>
      </c>
    </row>
    <row r="356" spans="1:36" ht="15" customHeight="1">
      <c r="A356" s="3">
        <v>28</v>
      </c>
      <c r="B356" s="4">
        <v>0.005569243626422664</v>
      </c>
      <c r="C356" s="4">
        <v>0.0022086527218396776</v>
      </c>
      <c r="D356" s="5">
        <v>0</v>
      </c>
      <c r="E356" s="5">
        <v>0</v>
      </c>
      <c r="F356" s="3">
        <v>1</v>
      </c>
      <c r="G356" s="5">
        <v>0</v>
      </c>
      <c r="H356" s="3">
        <v>1</v>
      </c>
      <c r="I356" s="5">
        <v>0</v>
      </c>
      <c r="J356" s="5">
        <v>20</v>
      </c>
      <c r="K356" s="5">
        <v>1</v>
      </c>
      <c r="L356" s="5">
        <v>20</v>
      </c>
      <c r="M356" s="3">
        <v>0</v>
      </c>
      <c r="N356" s="5">
        <v>47</v>
      </c>
      <c r="O356" s="3">
        <v>0</v>
      </c>
      <c r="P356" s="3">
        <v>1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0</v>
      </c>
      <c r="AH356" s="3">
        <v>0</v>
      </c>
      <c r="AI356" s="3">
        <f t="shared" si="11"/>
        <v>2.5215569525044264</v>
      </c>
      <c r="AJ356" s="3">
        <f t="shared" si="10"/>
        <v>0.4911458736544039</v>
      </c>
    </row>
    <row r="357" spans="1:36" ht="15" customHeight="1">
      <c r="A357" s="3">
        <v>28</v>
      </c>
      <c r="B357" s="4">
        <v>0.012049751780771265</v>
      </c>
      <c r="C357" s="4">
        <v>0.0036997885835095136</v>
      </c>
      <c r="D357" s="5">
        <v>0</v>
      </c>
      <c r="E357" s="5">
        <v>0</v>
      </c>
      <c r="F357" s="3">
        <v>1</v>
      </c>
      <c r="G357" s="5">
        <v>0</v>
      </c>
      <c r="H357" s="3">
        <v>1</v>
      </c>
      <c r="I357" s="5">
        <v>0</v>
      </c>
      <c r="J357" s="5">
        <v>20</v>
      </c>
      <c r="K357" s="5">
        <v>1</v>
      </c>
      <c r="L357" s="5">
        <v>20</v>
      </c>
      <c r="M357" s="3">
        <v>0</v>
      </c>
      <c r="N357" s="5">
        <v>47</v>
      </c>
      <c r="O357" s="3">
        <v>0</v>
      </c>
      <c r="P357" s="3">
        <v>1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0</v>
      </c>
      <c r="AF357" s="3">
        <v>0</v>
      </c>
      <c r="AG357" s="3">
        <v>0</v>
      </c>
      <c r="AH357" s="3">
        <v>1</v>
      </c>
      <c r="AI357" s="3">
        <f t="shared" si="11"/>
        <v>3.256875767031319</v>
      </c>
      <c r="AJ357" s="3">
        <f t="shared" si="10"/>
        <v>0.588693322938149</v>
      </c>
    </row>
    <row r="358" spans="1:36" ht="15" customHeight="1">
      <c r="A358" s="3">
        <v>29</v>
      </c>
      <c r="B358" s="4">
        <v>0.014734394131359052</v>
      </c>
      <c r="C358" s="4">
        <v>0.0019352948006922828</v>
      </c>
      <c r="D358" s="5">
        <v>0</v>
      </c>
      <c r="E358" s="5">
        <v>0</v>
      </c>
      <c r="F358" s="3">
        <v>1</v>
      </c>
      <c r="G358" s="5">
        <v>0</v>
      </c>
      <c r="H358" s="3">
        <v>1</v>
      </c>
      <c r="I358" s="5">
        <v>1</v>
      </c>
      <c r="J358" s="5">
        <v>2995</v>
      </c>
      <c r="K358" s="5">
        <v>1</v>
      </c>
      <c r="L358" s="5">
        <v>2995</v>
      </c>
      <c r="M358" s="3">
        <v>0</v>
      </c>
      <c r="N358" s="5">
        <v>7</v>
      </c>
      <c r="O358" s="3">
        <v>0</v>
      </c>
      <c r="P358" s="3">
        <v>1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>
        <v>0</v>
      </c>
      <c r="AE358" s="3">
        <v>0</v>
      </c>
      <c r="AF358" s="3">
        <v>0</v>
      </c>
      <c r="AG358" s="3">
        <v>0</v>
      </c>
      <c r="AH358" s="3">
        <v>0</v>
      </c>
      <c r="AI358" s="3">
        <f t="shared" si="11"/>
        <v>7.613514037286902</v>
      </c>
      <c r="AJ358" s="3">
        <f t="shared" si="10"/>
        <v>0.13779206150987278</v>
      </c>
    </row>
    <row r="359" spans="1:36" ht="15" customHeight="1">
      <c r="A359" s="3">
        <v>29</v>
      </c>
      <c r="B359" s="4">
        <v>0.02576050773304023</v>
      </c>
      <c r="C359" s="4">
        <v>0.0036237812290328573</v>
      </c>
      <c r="D359" s="5">
        <v>0</v>
      </c>
      <c r="E359" s="5">
        <v>0</v>
      </c>
      <c r="F359" s="3">
        <v>1</v>
      </c>
      <c r="G359" s="5">
        <v>0</v>
      </c>
      <c r="H359" s="3">
        <v>1</v>
      </c>
      <c r="I359" s="5">
        <v>1</v>
      </c>
      <c r="J359" s="5">
        <v>2995</v>
      </c>
      <c r="K359" s="5">
        <v>1</v>
      </c>
      <c r="L359" s="5">
        <v>2995</v>
      </c>
      <c r="M359" s="3">
        <v>0</v>
      </c>
      <c r="N359" s="5">
        <v>7</v>
      </c>
      <c r="O359" s="3">
        <v>0</v>
      </c>
      <c r="P359" s="3">
        <v>1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1</v>
      </c>
      <c r="Z359" s="3">
        <v>1</v>
      </c>
      <c r="AA359" s="3">
        <v>0</v>
      </c>
      <c r="AB359" s="3">
        <v>0</v>
      </c>
      <c r="AC359" s="3">
        <v>0</v>
      </c>
      <c r="AD359" s="3">
        <v>1</v>
      </c>
      <c r="AE359" s="3">
        <v>0</v>
      </c>
      <c r="AF359" s="3">
        <v>0</v>
      </c>
      <c r="AG359" s="3">
        <v>1</v>
      </c>
      <c r="AH359" s="3">
        <v>1</v>
      </c>
      <c r="AI359" s="3">
        <f t="shared" si="11"/>
        <v>7.1087370083638834</v>
      </c>
      <c r="AJ359" s="3">
        <f t="shared" si="10"/>
        <v>0.12881330147526077</v>
      </c>
    </row>
    <row r="360" spans="1:36" ht="15" customHeight="1">
      <c r="A360" s="3">
        <v>29</v>
      </c>
      <c r="B360" s="4">
        <v>0.03367461907443855</v>
      </c>
      <c r="C360" s="4">
        <v>0.00486854917234664</v>
      </c>
      <c r="D360" s="5">
        <v>0</v>
      </c>
      <c r="E360" s="5">
        <v>0</v>
      </c>
      <c r="F360" s="3">
        <v>1</v>
      </c>
      <c r="G360" s="5">
        <v>0</v>
      </c>
      <c r="H360" s="3">
        <v>1</v>
      </c>
      <c r="I360" s="5">
        <v>1</v>
      </c>
      <c r="J360" s="5">
        <v>2995</v>
      </c>
      <c r="K360" s="5">
        <v>1</v>
      </c>
      <c r="L360" s="5">
        <v>2995</v>
      </c>
      <c r="M360" s="3">
        <v>0</v>
      </c>
      <c r="N360" s="5">
        <v>7</v>
      </c>
      <c r="O360" s="3">
        <v>0</v>
      </c>
      <c r="P360" s="3">
        <v>1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1</v>
      </c>
      <c r="Z360" s="3">
        <v>1</v>
      </c>
      <c r="AA360" s="3">
        <v>0</v>
      </c>
      <c r="AB360" s="3">
        <v>0</v>
      </c>
      <c r="AC360" s="3">
        <v>0</v>
      </c>
      <c r="AD360" s="3">
        <v>1</v>
      </c>
      <c r="AE360" s="3">
        <v>1</v>
      </c>
      <c r="AF360" s="3">
        <v>0</v>
      </c>
      <c r="AG360" s="3">
        <v>1</v>
      </c>
      <c r="AH360" s="3">
        <v>1</v>
      </c>
      <c r="AI360" s="3">
        <f t="shared" si="11"/>
        <v>6.916766757889678</v>
      </c>
      <c r="AJ360" s="3">
        <f t="shared" si="10"/>
        <v>0.12539015926157923</v>
      </c>
    </row>
    <row r="361" spans="1:36" ht="15" customHeight="1">
      <c r="A361" s="3">
        <v>29</v>
      </c>
      <c r="B361" s="4">
        <v>0.07593409505193319</v>
      </c>
      <c r="C361" s="4">
        <v>0.006988926171072301</v>
      </c>
      <c r="D361" s="5">
        <v>0</v>
      </c>
      <c r="E361" s="5">
        <v>0</v>
      </c>
      <c r="F361" s="3">
        <v>1</v>
      </c>
      <c r="G361" s="5">
        <v>0</v>
      </c>
      <c r="H361" s="3">
        <v>1</v>
      </c>
      <c r="I361" s="5">
        <v>1</v>
      </c>
      <c r="J361" s="5">
        <v>2995</v>
      </c>
      <c r="K361" s="5">
        <v>1</v>
      </c>
      <c r="L361" s="5">
        <v>2995</v>
      </c>
      <c r="M361" s="3">
        <v>0</v>
      </c>
      <c r="N361" s="5">
        <v>7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1</v>
      </c>
      <c r="Z361" s="3">
        <v>1</v>
      </c>
      <c r="AA361" s="3">
        <v>0</v>
      </c>
      <c r="AB361" s="3">
        <v>0</v>
      </c>
      <c r="AC361" s="3">
        <v>0</v>
      </c>
      <c r="AD361" s="3">
        <v>1</v>
      </c>
      <c r="AE361" s="3">
        <v>1</v>
      </c>
      <c r="AF361" s="3">
        <v>0</v>
      </c>
      <c r="AG361" s="3">
        <v>1</v>
      </c>
      <c r="AH361" s="3">
        <v>1</v>
      </c>
      <c r="AI361" s="3">
        <f t="shared" si="11"/>
        <v>10.864915895982735</v>
      </c>
      <c r="AJ361" s="3">
        <f t="shared" si="10"/>
        <v>0.194730317557439</v>
      </c>
    </row>
    <row r="362" spans="1:36" ht="15" customHeight="1">
      <c r="A362" s="3">
        <v>29</v>
      </c>
      <c r="B362" s="4">
        <v>0.07762125935307869</v>
      </c>
      <c r="C362" s="4">
        <v>0.007992946682164442</v>
      </c>
      <c r="D362" s="5">
        <v>0</v>
      </c>
      <c r="E362" s="5">
        <v>0</v>
      </c>
      <c r="F362" s="3">
        <v>1</v>
      </c>
      <c r="G362" s="5">
        <v>0</v>
      </c>
      <c r="H362" s="3">
        <v>1</v>
      </c>
      <c r="I362" s="5">
        <v>1</v>
      </c>
      <c r="J362" s="5">
        <v>2995</v>
      </c>
      <c r="K362" s="5">
        <v>1</v>
      </c>
      <c r="L362" s="5">
        <v>2995</v>
      </c>
      <c r="M362" s="3">
        <v>0</v>
      </c>
      <c r="N362" s="5">
        <v>7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1</v>
      </c>
      <c r="Z362" s="3">
        <v>1</v>
      </c>
      <c r="AA362" s="3">
        <v>0</v>
      </c>
      <c r="AB362" s="3">
        <v>0</v>
      </c>
      <c r="AC362" s="3">
        <v>0</v>
      </c>
      <c r="AD362" s="3">
        <v>1</v>
      </c>
      <c r="AE362" s="3">
        <v>1</v>
      </c>
      <c r="AF362" s="3">
        <v>0</v>
      </c>
      <c r="AG362" s="3">
        <v>1</v>
      </c>
      <c r="AH362" s="3">
        <v>1</v>
      </c>
      <c r="AI362" s="3">
        <f t="shared" si="11"/>
        <v>9.711219458811568</v>
      </c>
      <c r="AJ362" s="3">
        <f t="shared" si="10"/>
        <v>0.17472022460948053</v>
      </c>
    </row>
    <row r="363" spans="1:36" ht="15" customHeight="1">
      <c r="A363" s="3">
        <v>30</v>
      </c>
      <c r="B363" s="4">
        <v>0.20433024950639628</v>
      </c>
      <c r="C363" s="4">
        <v>0.04405892881729313</v>
      </c>
      <c r="D363" s="5">
        <v>0</v>
      </c>
      <c r="E363" s="5">
        <v>0</v>
      </c>
      <c r="F363" s="3">
        <v>1</v>
      </c>
      <c r="G363" s="5">
        <v>0</v>
      </c>
      <c r="H363" s="3">
        <v>1</v>
      </c>
      <c r="I363" s="5">
        <v>1</v>
      </c>
      <c r="J363" s="5">
        <v>48</v>
      </c>
      <c r="K363" s="5">
        <v>1</v>
      </c>
      <c r="L363" s="5">
        <v>48</v>
      </c>
      <c r="M363" s="3">
        <v>1</v>
      </c>
      <c r="N363" s="5">
        <v>5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1</v>
      </c>
      <c r="U363" s="3">
        <v>0</v>
      </c>
      <c r="V363" s="3">
        <v>0</v>
      </c>
      <c r="W363" s="3">
        <v>0</v>
      </c>
      <c r="X363" s="3">
        <v>0</v>
      </c>
      <c r="Y363" s="3">
        <v>1</v>
      </c>
      <c r="Z363" s="3">
        <v>1</v>
      </c>
      <c r="AA363" s="3">
        <v>0</v>
      </c>
      <c r="AB363" s="3">
        <v>1</v>
      </c>
      <c r="AC363" s="3">
        <v>0</v>
      </c>
      <c r="AD363" s="3">
        <v>0</v>
      </c>
      <c r="AE363" s="3">
        <v>0</v>
      </c>
      <c r="AF363" s="3">
        <v>1</v>
      </c>
      <c r="AG363" s="3">
        <v>0</v>
      </c>
      <c r="AH363" s="3">
        <v>0</v>
      </c>
      <c r="AI363" s="3">
        <f t="shared" si="11"/>
        <v>4.6376581317654875</v>
      </c>
      <c r="AJ363" s="3">
        <f t="shared" si="10"/>
        <v>0.5562649957914685</v>
      </c>
    </row>
    <row r="364" spans="1:36" ht="15" customHeight="1">
      <c r="A364" s="3">
        <v>30</v>
      </c>
      <c r="B364" s="4">
        <v>0.20712749790134427</v>
      </c>
      <c r="C364" s="4">
        <v>0.04181591273764568</v>
      </c>
      <c r="D364" s="5">
        <v>0</v>
      </c>
      <c r="E364" s="5">
        <v>0</v>
      </c>
      <c r="F364" s="3">
        <v>1</v>
      </c>
      <c r="G364" s="5">
        <v>0</v>
      </c>
      <c r="H364" s="3">
        <v>1</v>
      </c>
      <c r="I364" s="5">
        <v>1</v>
      </c>
      <c r="J364" s="5">
        <v>48</v>
      </c>
      <c r="K364" s="5">
        <v>1</v>
      </c>
      <c r="L364" s="5">
        <v>48</v>
      </c>
      <c r="M364" s="3">
        <v>1</v>
      </c>
      <c r="N364" s="5">
        <v>5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1</v>
      </c>
      <c r="U364" s="3">
        <v>0</v>
      </c>
      <c r="V364" s="3">
        <v>0</v>
      </c>
      <c r="W364" s="3">
        <v>0</v>
      </c>
      <c r="X364" s="3">
        <v>0</v>
      </c>
      <c r="Y364" s="3">
        <v>1</v>
      </c>
      <c r="Z364" s="3">
        <v>0</v>
      </c>
      <c r="AA364" s="3">
        <v>0</v>
      </c>
      <c r="AB364" s="3">
        <v>1</v>
      </c>
      <c r="AC364" s="3">
        <v>0</v>
      </c>
      <c r="AD364" s="3">
        <v>0</v>
      </c>
      <c r="AE364" s="3">
        <v>0</v>
      </c>
      <c r="AF364" s="3">
        <v>1</v>
      </c>
      <c r="AG364" s="3">
        <v>0</v>
      </c>
      <c r="AH364" s="3">
        <v>0</v>
      </c>
      <c r="AI364" s="3">
        <f t="shared" si="11"/>
        <v>4.953317632951565</v>
      </c>
      <c r="AJ364" s="3">
        <f t="shared" si="10"/>
        <v>0.5815958594219152</v>
      </c>
    </row>
    <row r="365" spans="1:36" ht="15" customHeight="1">
      <c r="A365" s="3">
        <v>30</v>
      </c>
      <c r="B365" s="4">
        <v>0.20157158507992912</v>
      </c>
      <c r="C365" s="4">
        <v>0.043223006891857395</v>
      </c>
      <c r="D365" s="5">
        <v>0</v>
      </c>
      <c r="E365" s="5">
        <v>0</v>
      </c>
      <c r="F365" s="3">
        <v>1</v>
      </c>
      <c r="G365" s="5">
        <v>0</v>
      </c>
      <c r="H365" s="3">
        <v>1</v>
      </c>
      <c r="I365" s="5">
        <v>1</v>
      </c>
      <c r="J365" s="5">
        <v>48</v>
      </c>
      <c r="K365" s="5">
        <v>1</v>
      </c>
      <c r="L365" s="5">
        <v>48</v>
      </c>
      <c r="M365" s="3">
        <v>1</v>
      </c>
      <c r="N365" s="5">
        <v>5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1</v>
      </c>
      <c r="U365" s="3">
        <v>0</v>
      </c>
      <c r="V365" s="3">
        <v>0</v>
      </c>
      <c r="W365" s="3">
        <v>0</v>
      </c>
      <c r="X365" s="3">
        <v>0</v>
      </c>
      <c r="Y365" s="3">
        <v>1</v>
      </c>
      <c r="Z365" s="3">
        <v>1</v>
      </c>
      <c r="AA365" s="3">
        <v>0</v>
      </c>
      <c r="AB365" s="3">
        <v>1</v>
      </c>
      <c r="AC365" s="3">
        <v>0</v>
      </c>
      <c r="AD365" s="3">
        <v>0</v>
      </c>
      <c r="AE365" s="3">
        <v>0</v>
      </c>
      <c r="AF365" s="3">
        <v>1</v>
      </c>
      <c r="AG365" s="3">
        <v>0</v>
      </c>
      <c r="AH365" s="3">
        <v>0</v>
      </c>
      <c r="AI365" s="3">
        <f t="shared" si="11"/>
        <v>4.663525274496864</v>
      </c>
      <c r="AJ365" s="3">
        <f t="shared" si="10"/>
        <v>0.5584020427958349</v>
      </c>
    </row>
    <row r="366" spans="1:36" ht="15" customHeight="1">
      <c r="A366" s="3">
        <v>30</v>
      </c>
      <c r="B366" s="4">
        <v>0.20433024950639628</v>
      </c>
      <c r="C366" s="4">
        <v>0.04086845466155811</v>
      </c>
      <c r="D366" s="5">
        <v>0</v>
      </c>
      <c r="E366" s="5">
        <v>0</v>
      </c>
      <c r="F366" s="3">
        <v>1</v>
      </c>
      <c r="G366" s="5">
        <v>0</v>
      </c>
      <c r="H366" s="3">
        <v>1</v>
      </c>
      <c r="I366" s="5">
        <v>1</v>
      </c>
      <c r="J366" s="5">
        <v>48</v>
      </c>
      <c r="K366" s="5">
        <v>1</v>
      </c>
      <c r="L366" s="5">
        <v>48</v>
      </c>
      <c r="M366" s="3">
        <v>1</v>
      </c>
      <c r="N366" s="5">
        <v>5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1</v>
      </c>
      <c r="U366" s="3">
        <v>0</v>
      </c>
      <c r="V366" s="3">
        <v>0</v>
      </c>
      <c r="W366" s="3">
        <v>0</v>
      </c>
      <c r="X366" s="3">
        <v>0</v>
      </c>
      <c r="Y366" s="3">
        <v>1</v>
      </c>
      <c r="Z366" s="3">
        <v>0</v>
      </c>
      <c r="AA366" s="3">
        <v>0</v>
      </c>
      <c r="AB366" s="3">
        <v>1</v>
      </c>
      <c r="AC366" s="3">
        <v>0</v>
      </c>
      <c r="AD366" s="3">
        <v>0</v>
      </c>
      <c r="AE366" s="3">
        <v>0</v>
      </c>
      <c r="AF366" s="3">
        <v>1</v>
      </c>
      <c r="AG366" s="3">
        <v>0</v>
      </c>
      <c r="AH366" s="3">
        <v>0</v>
      </c>
      <c r="AI366" s="3">
        <f t="shared" si="11"/>
        <v>4.9997057926096335</v>
      </c>
      <c r="AJ366" s="3">
        <f t="shared" si="10"/>
        <v>0.5851830935184038</v>
      </c>
    </row>
    <row r="367" spans="1:36" ht="15" customHeight="1">
      <c r="A367" s="3">
        <v>30</v>
      </c>
      <c r="B367" s="4">
        <v>0.20157158507992912</v>
      </c>
      <c r="C367" s="4">
        <v>0.0423806584018821</v>
      </c>
      <c r="D367" s="5">
        <v>0</v>
      </c>
      <c r="E367" s="5">
        <v>0</v>
      </c>
      <c r="F367" s="3">
        <v>1</v>
      </c>
      <c r="G367" s="5">
        <v>0</v>
      </c>
      <c r="H367" s="3">
        <v>1</v>
      </c>
      <c r="I367" s="5">
        <v>1</v>
      </c>
      <c r="J367" s="5">
        <v>48</v>
      </c>
      <c r="K367" s="5">
        <v>1</v>
      </c>
      <c r="L367" s="5">
        <v>48</v>
      </c>
      <c r="M367" s="3">
        <v>1</v>
      </c>
      <c r="N367" s="5">
        <v>5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1</v>
      </c>
      <c r="U367" s="3">
        <v>0</v>
      </c>
      <c r="V367" s="3">
        <v>0</v>
      </c>
      <c r="W367" s="3">
        <v>0</v>
      </c>
      <c r="X367" s="3">
        <v>0</v>
      </c>
      <c r="Y367" s="3">
        <v>1</v>
      </c>
      <c r="Z367" s="3">
        <v>0</v>
      </c>
      <c r="AA367" s="3">
        <v>0</v>
      </c>
      <c r="AB367" s="3">
        <v>1</v>
      </c>
      <c r="AC367" s="3">
        <v>0</v>
      </c>
      <c r="AD367" s="3">
        <v>0</v>
      </c>
      <c r="AE367" s="3">
        <v>0</v>
      </c>
      <c r="AF367" s="3">
        <v>1</v>
      </c>
      <c r="AG367" s="3">
        <v>0</v>
      </c>
      <c r="AH367" s="3">
        <v>0</v>
      </c>
      <c r="AI367" s="3">
        <f t="shared" si="11"/>
        <v>4.756216460076926</v>
      </c>
      <c r="AJ367" s="3">
        <f t="shared" si="10"/>
        <v>0.5659692690490891</v>
      </c>
    </row>
    <row r="368" spans="1:36" ht="15" customHeight="1">
      <c r="A368" s="3">
        <v>30</v>
      </c>
      <c r="B368" s="4">
        <v>0.032503785899554986</v>
      </c>
      <c r="C368" s="4">
        <v>0.004181767493727349</v>
      </c>
      <c r="D368" s="5">
        <v>0</v>
      </c>
      <c r="E368" s="5">
        <v>0</v>
      </c>
      <c r="F368" s="3">
        <v>1</v>
      </c>
      <c r="G368" s="5">
        <v>0</v>
      </c>
      <c r="H368" s="3">
        <v>1</v>
      </c>
      <c r="I368" s="5">
        <v>1</v>
      </c>
      <c r="J368" s="5">
        <v>48</v>
      </c>
      <c r="K368" s="5">
        <v>1</v>
      </c>
      <c r="L368" s="5">
        <v>48</v>
      </c>
      <c r="M368" s="3">
        <v>1</v>
      </c>
      <c r="N368" s="5">
        <v>5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1</v>
      </c>
      <c r="V368" s="3">
        <v>0</v>
      </c>
      <c r="W368" s="3">
        <v>0</v>
      </c>
      <c r="X368" s="3">
        <v>0</v>
      </c>
      <c r="Y368" s="3">
        <v>1</v>
      </c>
      <c r="Z368" s="3">
        <v>0</v>
      </c>
      <c r="AA368" s="3">
        <v>0</v>
      </c>
      <c r="AB368" s="3">
        <v>1</v>
      </c>
      <c r="AC368" s="3">
        <v>0</v>
      </c>
      <c r="AD368" s="3">
        <v>0</v>
      </c>
      <c r="AE368" s="3">
        <v>0</v>
      </c>
      <c r="AF368" s="3">
        <v>1</v>
      </c>
      <c r="AG368" s="3">
        <v>0</v>
      </c>
      <c r="AH368" s="3">
        <v>0</v>
      </c>
      <c r="AI368" s="3">
        <f t="shared" si="11"/>
        <v>7.772738668113582</v>
      </c>
      <c r="AJ368" s="3">
        <f t="shared" si="10"/>
        <v>0.7464976502524154</v>
      </c>
    </row>
    <row r="369" spans="1:36" ht="15" customHeight="1">
      <c r="A369" s="3">
        <v>31</v>
      </c>
      <c r="B369" s="4">
        <v>0.0017455382811931797</v>
      </c>
      <c r="C369" s="4">
        <v>0.0061673456596678155</v>
      </c>
      <c r="D369" s="5">
        <v>1</v>
      </c>
      <c r="E369" s="5">
        <v>0</v>
      </c>
      <c r="F369" s="3">
        <v>0</v>
      </c>
      <c r="G369" s="5">
        <v>0</v>
      </c>
      <c r="H369" s="3">
        <v>1</v>
      </c>
      <c r="I369" s="5">
        <v>0</v>
      </c>
      <c r="J369" s="5">
        <v>37</v>
      </c>
      <c r="K369" s="5">
        <v>1</v>
      </c>
      <c r="L369" s="5">
        <v>37</v>
      </c>
      <c r="M369" s="3">
        <v>0</v>
      </c>
      <c r="N369" s="5">
        <v>25</v>
      </c>
      <c r="O369" s="3">
        <v>0</v>
      </c>
      <c r="P369" s="3">
        <v>1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0</v>
      </c>
      <c r="AF369" s="3">
        <v>0</v>
      </c>
      <c r="AG369" s="3">
        <v>0</v>
      </c>
      <c r="AH369" s="3">
        <v>0</v>
      </c>
      <c r="AI369" s="3">
        <f t="shared" si="11"/>
        <v>0.28302909833777623</v>
      </c>
      <c r="AJ369" s="3">
        <f t="shared" si="10"/>
        <v>0.04647941009104216</v>
      </c>
    </row>
    <row r="370" spans="1:36" ht="15" customHeight="1">
      <c r="A370" s="3">
        <v>31</v>
      </c>
      <c r="B370" s="4">
        <v>0.004163027942784001</v>
      </c>
      <c r="C370" s="4">
        <v>0.003144782519910149</v>
      </c>
      <c r="D370" s="5">
        <v>1</v>
      </c>
      <c r="E370" s="5">
        <v>0</v>
      </c>
      <c r="F370" s="3">
        <v>0</v>
      </c>
      <c r="G370" s="5">
        <v>0</v>
      </c>
      <c r="H370" s="3">
        <v>1</v>
      </c>
      <c r="I370" s="5">
        <v>0</v>
      </c>
      <c r="J370" s="5">
        <v>37</v>
      </c>
      <c r="K370" s="5">
        <v>6</v>
      </c>
      <c r="L370" s="5">
        <v>246</v>
      </c>
      <c r="M370" s="3">
        <v>1</v>
      </c>
      <c r="N370" s="5">
        <v>5</v>
      </c>
      <c r="O370" s="3">
        <v>0</v>
      </c>
      <c r="P370" s="3">
        <v>1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3">
        <v>0</v>
      </c>
      <c r="AF370" s="3">
        <v>0</v>
      </c>
      <c r="AG370" s="3">
        <v>0</v>
      </c>
      <c r="AH370" s="3">
        <v>0</v>
      </c>
      <c r="AI370" s="3">
        <f t="shared" si="11"/>
        <v>1.323788820507354</v>
      </c>
      <c r="AJ370" s="3">
        <f t="shared" si="10"/>
        <v>0.08410266529796637</v>
      </c>
    </row>
    <row r="371" spans="1:36" ht="15" customHeight="1">
      <c r="A371" s="3">
        <v>31</v>
      </c>
      <c r="B371" s="4">
        <v>0.07219397364432262</v>
      </c>
      <c r="C371" s="4">
        <v>0.010530846484935437</v>
      </c>
      <c r="D371" s="5">
        <v>1</v>
      </c>
      <c r="E371" s="5">
        <v>0</v>
      </c>
      <c r="F371" s="3">
        <v>0</v>
      </c>
      <c r="G371" s="5">
        <v>0</v>
      </c>
      <c r="H371" s="3">
        <v>1</v>
      </c>
      <c r="I371" s="5">
        <v>0</v>
      </c>
      <c r="J371" s="5">
        <v>37</v>
      </c>
      <c r="K371" s="5">
        <v>6</v>
      </c>
      <c r="L371" s="5">
        <v>246</v>
      </c>
      <c r="M371" s="3">
        <v>1</v>
      </c>
      <c r="N371" s="5">
        <v>5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1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0</v>
      </c>
      <c r="AI371" s="3">
        <f t="shared" si="11"/>
        <v>6.85547678884099</v>
      </c>
      <c r="AJ371" s="3">
        <f t="shared" si="10"/>
        <v>0.4005028965967045</v>
      </c>
    </row>
    <row r="372" spans="1:36" ht="15" customHeight="1">
      <c r="A372" s="3">
        <v>31</v>
      </c>
      <c r="B372" s="4">
        <v>-0.03820669947919521</v>
      </c>
      <c r="C372" s="4">
        <v>0.036497315159025205</v>
      </c>
      <c r="D372" s="5">
        <v>1</v>
      </c>
      <c r="E372" s="5">
        <v>0</v>
      </c>
      <c r="F372" s="3">
        <v>0</v>
      </c>
      <c r="G372" s="5">
        <v>0</v>
      </c>
      <c r="H372" s="3">
        <v>1</v>
      </c>
      <c r="I372" s="5">
        <v>0</v>
      </c>
      <c r="J372" s="5">
        <v>37</v>
      </c>
      <c r="K372" s="5">
        <v>6</v>
      </c>
      <c r="L372" s="5">
        <v>204</v>
      </c>
      <c r="M372" s="3">
        <v>1</v>
      </c>
      <c r="N372" s="5">
        <v>5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1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f t="shared" si="11"/>
        <v>-1.0468358922491126</v>
      </c>
      <c r="AJ372" s="3">
        <f t="shared" si="10"/>
        <v>-0.07309710076339815</v>
      </c>
    </row>
    <row r="373" spans="1:36" ht="15" customHeight="1">
      <c r="A373" s="3">
        <v>31</v>
      </c>
      <c r="B373" s="4">
        <v>0.025094377600877685</v>
      </c>
      <c r="C373" s="4">
        <v>0.0050337078651685385</v>
      </c>
      <c r="D373" s="5">
        <v>1</v>
      </c>
      <c r="E373" s="5">
        <v>0</v>
      </c>
      <c r="F373" s="3">
        <v>0</v>
      </c>
      <c r="G373" s="5">
        <v>0</v>
      </c>
      <c r="H373" s="3">
        <v>1</v>
      </c>
      <c r="I373" s="5">
        <v>0</v>
      </c>
      <c r="J373" s="5">
        <v>22</v>
      </c>
      <c r="K373" s="5">
        <v>1</v>
      </c>
      <c r="L373" s="5">
        <v>22</v>
      </c>
      <c r="M373" s="3">
        <v>0</v>
      </c>
      <c r="N373" s="5">
        <v>25</v>
      </c>
      <c r="O373" s="3">
        <v>0</v>
      </c>
      <c r="P373" s="3">
        <v>1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f t="shared" si="11"/>
        <v>4.985266978745791</v>
      </c>
      <c r="AJ373" s="3">
        <f t="shared" si="10"/>
        <v>0.7283166587942622</v>
      </c>
    </row>
    <row r="374" spans="1:36" ht="15" customHeight="1">
      <c r="A374" s="3">
        <v>31</v>
      </c>
      <c r="B374" s="4">
        <v>0.022231009873232493</v>
      </c>
      <c r="C374" s="4">
        <v>0.0025257040679481447</v>
      </c>
      <c r="D374" s="5">
        <v>1</v>
      </c>
      <c r="E374" s="5">
        <v>0</v>
      </c>
      <c r="F374" s="3">
        <v>0</v>
      </c>
      <c r="G374" s="5">
        <v>0</v>
      </c>
      <c r="H374" s="3">
        <v>1</v>
      </c>
      <c r="I374" s="5">
        <v>0</v>
      </c>
      <c r="J374" s="5">
        <v>22</v>
      </c>
      <c r="K374" s="5">
        <v>6</v>
      </c>
      <c r="L374" s="5">
        <v>132</v>
      </c>
      <c r="M374" s="3">
        <v>1</v>
      </c>
      <c r="N374" s="5">
        <v>5</v>
      </c>
      <c r="O374" s="3">
        <v>0</v>
      </c>
      <c r="P374" s="3">
        <v>1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3">
        <v>0</v>
      </c>
      <c r="AF374" s="3">
        <v>0</v>
      </c>
      <c r="AG374" s="3">
        <v>0</v>
      </c>
      <c r="AH374" s="3">
        <v>0</v>
      </c>
      <c r="AI374" s="3">
        <f t="shared" si="11"/>
        <v>8.801906032994884</v>
      </c>
      <c r="AJ374" s="3">
        <f t="shared" si="10"/>
        <v>0.6081519891692935</v>
      </c>
    </row>
    <row r="375" spans="1:36" ht="15" customHeight="1">
      <c r="A375" s="3">
        <v>31</v>
      </c>
      <c r="B375" s="4">
        <v>0.04358145690379268</v>
      </c>
      <c r="C375" s="4">
        <v>0.00440189007709525</v>
      </c>
      <c r="D375" s="5">
        <v>1</v>
      </c>
      <c r="E375" s="5">
        <v>0</v>
      </c>
      <c r="F375" s="3">
        <v>0</v>
      </c>
      <c r="G375" s="5">
        <v>0</v>
      </c>
      <c r="H375" s="3">
        <v>1</v>
      </c>
      <c r="I375" s="5">
        <v>0</v>
      </c>
      <c r="J375" s="5">
        <v>22</v>
      </c>
      <c r="K375" s="5">
        <v>6</v>
      </c>
      <c r="L375" s="5">
        <v>132</v>
      </c>
      <c r="M375" s="3">
        <v>1</v>
      </c>
      <c r="N375" s="5">
        <v>5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1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0</v>
      </c>
      <c r="AI375" s="3">
        <f t="shared" si="11"/>
        <v>9.900623627692111</v>
      </c>
      <c r="AJ375" s="3">
        <f t="shared" si="10"/>
        <v>0.6527960753799357</v>
      </c>
    </row>
    <row r="376" spans="1:36" ht="15" customHeight="1">
      <c r="A376" s="3">
        <v>31</v>
      </c>
      <c r="B376" s="4">
        <v>0.055599160572472016</v>
      </c>
      <c r="C376" s="4">
        <v>0.00639112636999868</v>
      </c>
      <c r="D376" s="5">
        <v>1</v>
      </c>
      <c r="E376" s="5">
        <v>0</v>
      </c>
      <c r="F376" s="3">
        <v>0</v>
      </c>
      <c r="G376" s="5">
        <v>0</v>
      </c>
      <c r="H376" s="3">
        <v>1</v>
      </c>
      <c r="I376" s="5">
        <v>0</v>
      </c>
      <c r="J376" s="5">
        <v>22</v>
      </c>
      <c r="K376" s="5">
        <v>6</v>
      </c>
      <c r="L376" s="5">
        <v>110</v>
      </c>
      <c r="M376" s="3">
        <v>1</v>
      </c>
      <c r="N376" s="5">
        <v>5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1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>
        <v>0</v>
      </c>
      <c r="AE376" s="3">
        <v>0</v>
      </c>
      <c r="AF376" s="3">
        <v>0</v>
      </c>
      <c r="AG376" s="3">
        <v>0</v>
      </c>
      <c r="AH376" s="3">
        <v>0</v>
      </c>
      <c r="AI376" s="3">
        <f t="shared" si="11"/>
        <v>8.699430640812615</v>
      </c>
      <c r="AJ376" s="3">
        <f t="shared" si="10"/>
        <v>0.6384224593643205</v>
      </c>
    </row>
    <row r="377" spans="1:36" ht="15" customHeight="1">
      <c r="A377" s="3">
        <v>31</v>
      </c>
      <c r="B377" s="4">
        <v>0.00653371192784694</v>
      </c>
      <c r="C377" s="4">
        <v>0.006075591663723067</v>
      </c>
      <c r="D377" s="5">
        <v>1</v>
      </c>
      <c r="E377" s="5">
        <v>0</v>
      </c>
      <c r="F377" s="3">
        <v>0</v>
      </c>
      <c r="G377" s="5">
        <v>0</v>
      </c>
      <c r="H377" s="3">
        <v>1</v>
      </c>
      <c r="I377" s="5">
        <v>0</v>
      </c>
      <c r="J377" s="5">
        <v>37</v>
      </c>
      <c r="K377" s="5">
        <v>1</v>
      </c>
      <c r="L377" s="5">
        <v>37</v>
      </c>
      <c r="M377" s="3">
        <v>0</v>
      </c>
      <c r="N377" s="5">
        <v>25</v>
      </c>
      <c r="O377" s="3">
        <v>0</v>
      </c>
      <c r="P377" s="3">
        <v>1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1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>
        <v>0</v>
      </c>
      <c r="AE377" s="3">
        <v>0</v>
      </c>
      <c r="AF377" s="3">
        <v>0</v>
      </c>
      <c r="AG377" s="3">
        <v>0</v>
      </c>
      <c r="AH377" s="3">
        <v>0</v>
      </c>
      <c r="AI377" s="3">
        <f t="shared" si="11"/>
        <v>1.0754033992869003</v>
      </c>
      <c r="AJ377" s="3">
        <f t="shared" si="10"/>
        <v>0.1740953543003661</v>
      </c>
    </row>
    <row r="378" spans="1:36" ht="15" customHeight="1">
      <c r="A378" s="3">
        <v>31</v>
      </c>
      <c r="B378" s="4">
        <v>0.009544147242282346</v>
      </c>
      <c r="C378" s="4">
        <v>0.0032305433186490453</v>
      </c>
      <c r="D378" s="5">
        <v>1</v>
      </c>
      <c r="E378" s="5">
        <v>0</v>
      </c>
      <c r="F378" s="3">
        <v>0</v>
      </c>
      <c r="G378" s="5">
        <v>0</v>
      </c>
      <c r="H378" s="3">
        <v>1</v>
      </c>
      <c r="I378" s="5">
        <v>0</v>
      </c>
      <c r="J378" s="5">
        <v>37</v>
      </c>
      <c r="K378" s="5">
        <v>6</v>
      </c>
      <c r="L378" s="5">
        <v>246</v>
      </c>
      <c r="M378" s="3">
        <v>1</v>
      </c>
      <c r="N378" s="5">
        <v>5</v>
      </c>
      <c r="O378" s="3">
        <v>0</v>
      </c>
      <c r="P378" s="3">
        <v>1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1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0</v>
      </c>
      <c r="AH378" s="3">
        <v>0</v>
      </c>
      <c r="AI378" s="3">
        <f t="shared" si="11"/>
        <v>2.9543473963610354</v>
      </c>
      <c r="AJ378" s="3">
        <f t="shared" si="10"/>
        <v>0.18510709931273098</v>
      </c>
    </row>
    <row r="379" spans="1:36" ht="15" customHeight="1">
      <c r="A379" s="3">
        <v>31</v>
      </c>
      <c r="B379" s="4">
        <v>0.07572569083092093</v>
      </c>
      <c r="C379" s="4">
        <v>0.010630841121495326</v>
      </c>
      <c r="D379" s="5">
        <v>1</v>
      </c>
      <c r="E379" s="5">
        <v>0</v>
      </c>
      <c r="F379" s="3">
        <v>0</v>
      </c>
      <c r="G379" s="5">
        <v>0</v>
      </c>
      <c r="H379" s="3">
        <v>1</v>
      </c>
      <c r="I379" s="5">
        <v>0</v>
      </c>
      <c r="J379" s="5">
        <v>37</v>
      </c>
      <c r="K379" s="5">
        <v>6</v>
      </c>
      <c r="L379" s="5">
        <v>246</v>
      </c>
      <c r="M379" s="3">
        <v>1</v>
      </c>
      <c r="N379" s="5">
        <v>5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1</v>
      </c>
      <c r="U379" s="3">
        <v>0</v>
      </c>
      <c r="V379" s="3">
        <v>0</v>
      </c>
      <c r="W379" s="3">
        <v>1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>
        <v>0</v>
      </c>
      <c r="AE379" s="3">
        <v>0</v>
      </c>
      <c r="AF379" s="3">
        <v>0</v>
      </c>
      <c r="AG379" s="3">
        <v>0</v>
      </c>
      <c r="AH379" s="3">
        <v>0</v>
      </c>
      <c r="AI379" s="3">
        <f t="shared" si="11"/>
        <v>7.123207840798717</v>
      </c>
      <c r="AJ379" s="3">
        <f t="shared" si="10"/>
        <v>0.413511416522248</v>
      </c>
    </row>
    <row r="380" spans="1:36" ht="15" customHeight="1">
      <c r="A380" s="3">
        <v>31</v>
      </c>
      <c r="B380" s="4">
        <v>0.05012864500335892</v>
      </c>
      <c r="C380" s="4">
        <v>0.016857252987279973</v>
      </c>
      <c r="D380" s="5">
        <v>1</v>
      </c>
      <c r="E380" s="5">
        <v>0</v>
      </c>
      <c r="F380" s="3">
        <v>0</v>
      </c>
      <c r="G380" s="5">
        <v>0</v>
      </c>
      <c r="H380" s="3">
        <v>1</v>
      </c>
      <c r="I380" s="5">
        <v>0</v>
      </c>
      <c r="J380" s="5">
        <v>37</v>
      </c>
      <c r="K380" s="5">
        <v>6</v>
      </c>
      <c r="L380" s="5">
        <v>204</v>
      </c>
      <c r="M380" s="3">
        <v>1</v>
      </c>
      <c r="N380" s="5">
        <v>5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1</v>
      </c>
      <c r="W380" s="3">
        <v>1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">
        <v>0</v>
      </c>
      <c r="AF380" s="3">
        <v>0</v>
      </c>
      <c r="AG380" s="3">
        <v>0</v>
      </c>
      <c r="AH380" s="3">
        <v>0</v>
      </c>
      <c r="AI380" s="3">
        <f t="shared" si="11"/>
        <v>2.973713750466024</v>
      </c>
      <c r="AJ380" s="3">
        <f t="shared" si="10"/>
        <v>0.20383065604215722</v>
      </c>
    </row>
    <row r="381" spans="1:36" ht="15" customHeight="1">
      <c r="A381" s="3">
        <v>31</v>
      </c>
      <c r="B381" s="4">
        <v>0.026543535132736037</v>
      </c>
      <c r="C381" s="4">
        <v>0.004147572815533981</v>
      </c>
      <c r="D381" s="5">
        <v>1</v>
      </c>
      <c r="E381" s="5">
        <v>0</v>
      </c>
      <c r="F381" s="3">
        <v>0</v>
      </c>
      <c r="G381" s="5">
        <v>0</v>
      </c>
      <c r="H381" s="3">
        <v>1</v>
      </c>
      <c r="I381" s="5">
        <v>0</v>
      </c>
      <c r="J381" s="5">
        <v>22</v>
      </c>
      <c r="K381" s="5">
        <v>1</v>
      </c>
      <c r="L381" s="5">
        <v>22</v>
      </c>
      <c r="M381" s="3">
        <v>0</v>
      </c>
      <c r="N381" s="5">
        <v>25</v>
      </c>
      <c r="O381" s="3">
        <v>0</v>
      </c>
      <c r="P381" s="3">
        <v>1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1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f t="shared" si="11"/>
        <v>6.399775558688697</v>
      </c>
      <c r="AJ381" s="3">
        <f t="shared" si="10"/>
        <v>0.8065704227440352</v>
      </c>
    </row>
    <row r="382" spans="1:36" ht="15" customHeight="1">
      <c r="A382" s="3">
        <v>31</v>
      </c>
      <c r="B382" s="4">
        <v>0.02423024031283007</v>
      </c>
      <c r="C382" s="4">
        <v>0.0025059261767693872</v>
      </c>
      <c r="D382" s="5">
        <v>1</v>
      </c>
      <c r="E382" s="5">
        <v>0</v>
      </c>
      <c r="F382" s="3">
        <v>0</v>
      </c>
      <c r="G382" s="5">
        <v>0</v>
      </c>
      <c r="H382" s="3">
        <v>1</v>
      </c>
      <c r="I382" s="5">
        <v>0</v>
      </c>
      <c r="J382" s="5">
        <v>22</v>
      </c>
      <c r="K382" s="5">
        <v>6</v>
      </c>
      <c r="L382" s="5">
        <v>132</v>
      </c>
      <c r="M382" s="3">
        <v>1</v>
      </c>
      <c r="N382" s="5">
        <v>5</v>
      </c>
      <c r="O382" s="3">
        <v>0</v>
      </c>
      <c r="P382" s="3">
        <v>1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1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">
        <v>0</v>
      </c>
      <c r="AF382" s="3">
        <v>0</v>
      </c>
      <c r="AG382" s="3">
        <v>0</v>
      </c>
      <c r="AH382" s="3">
        <v>0</v>
      </c>
      <c r="AI382" s="3">
        <f t="shared" si="11"/>
        <v>9.66917562753881</v>
      </c>
      <c r="AJ382" s="3">
        <f t="shared" si="10"/>
        <v>0.6439067199271066</v>
      </c>
    </row>
    <row r="383" spans="1:36" ht="15" customHeight="1">
      <c r="A383" s="3">
        <v>31</v>
      </c>
      <c r="B383" s="4">
        <v>0.046033633250234844</v>
      </c>
      <c r="C383" s="4">
        <v>0.004657603222557905</v>
      </c>
      <c r="D383" s="5">
        <v>1</v>
      </c>
      <c r="E383" s="5">
        <v>0</v>
      </c>
      <c r="F383" s="3">
        <v>0</v>
      </c>
      <c r="G383" s="5">
        <v>0</v>
      </c>
      <c r="H383" s="3">
        <v>1</v>
      </c>
      <c r="I383" s="5">
        <v>0</v>
      </c>
      <c r="J383" s="5">
        <v>22</v>
      </c>
      <c r="K383" s="5">
        <v>6</v>
      </c>
      <c r="L383" s="5">
        <v>132</v>
      </c>
      <c r="M383" s="3">
        <v>1</v>
      </c>
      <c r="N383" s="5">
        <v>5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1</v>
      </c>
      <c r="U383" s="3">
        <v>0</v>
      </c>
      <c r="V383" s="3">
        <v>0</v>
      </c>
      <c r="W383" s="3">
        <v>1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f t="shared" si="11"/>
        <v>9.883545474050422</v>
      </c>
      <c r="AJ383" s="3">
        <f t="shared" si="10"/>
        <v>0.6521491730636843</v>
      </c>
    </row>
    <row r="384" spans="1:36" ht="15" customHeight="1">
      <c r="A384" s="3">
        <v>31</v>
      </c>
      <c r="B384" s="4">
        <v>0.10760510873852905</v>
      </c>
      <c r="C384" s="4">
        <v>0.011303305360506938</v>
      </c>
      <c r="D384" s="5">
        <v>1</v>
      </c>
      <c r="E384" s="5">
        <v>0</v>
      </c>
      <c r="F384" s="3">
        <v>0</v>
      </c>
      <c r="G384" s="5">
        <v>0</v>
      </c>
      <c r="H384" s="3">
        <v>1</v>
      </c>
      <c r="I384" s="5">
        <v>0</v>
      </c>
      <c r="J384" s="5">
        <v>22</v>
      </c>
      <c r="K384" s="5">
        <v>6</v>
      </c>
      <c r="L384" s="5">
        <v>110</v>
      </c>
      <c r="M384" s="3">
        <v>1</v>
      </c>
      <c r="N384" s="5">
        <v>5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1</v>
      </c>
      <c r="W384" s="3">
        <v>1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0</v>
      </c>
      <c r="AI384" s="3">
        <f t="shared" si="11"/>
        <v>9.519791362488954</v>
      </c>
      <c r="AJ384" s="3">
        <f t="shared" si="10"/>
        <v>0.6720991720337197</v>
      </c>
    </row>
    <row r="385" spans="1:36" ht="15" customHeight="1">
      <c r="A385" s="3">
        <v>31</v>
      </c>
      <c r="B385" s="4">
        <v>0.006298914352982561</v>
      </c>
      <c r="C385" s="4">
        <v>0.005913613484724335</v>
      </c>
      <c r="D385" s="5">
        <v>1</v>
      </c>
      <c r="E385" s="5">
        <v>0</v>
      </c>
      <c r="F385" s="3">
        <v>0</v>
      </c>
      <c r="G385" s="5">
        <v>0</v>
      </c>
      <c r="H385" s="3">
        <v>1</v>
      </c>
      <c r="I385" s="5">
        <v>0</v>
      </c>
      <c r="J385" s="5">
        <v>37</v>
      </c>
      <c r="K385" s="5">
        <v>1</v>
      </c>
      <c r="L385" s="5">
        <v>37</v>
      </c>
      <c r="M385" s="3">
        <v>0</v>
      </c>
      <c r="N385" s="5">
        <v>25</v>
      </c>
      <c r="O385" s="3">
        <v>0</v>
      </c>
      <c r="P385" s="3">
        <v>1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1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  <c r="AI385" s="3">
        <f t="shared" si="11"/>
        <v>1.0651548954380448</v>
      </c>
      <c r="AJ385" s="3">
        <f t="shared" si="10"/>
        <v>0.17248583147026247</v>
      </c>
    </row>
    <row r="386" spans="1:36" ht="15" customHeight="1">
      <c r="A386" s="3">
        <v>31</v>
      </c>
      <c r="B386" s="4">
        <v>0.010132382960445599</v>
      </c>
      <c r="C386" s="4">
        <v>0.003324216284451925</v>
      </c>
      <c r="D386" s="5">
        <v>1</v>
      </c>
      <c r="E386" s="5">
        <v>0</v>
      </c>
      <c r="F386" s="3">
        <v>0</v>
      </c>
      <c r="G386" s="5">
        <v>0</v>
      </c>
      <c r="H386" s="3">
        <v>1</v>
      </c>
      <c r="I386" s="5">
        <v>0</v>
      </c>
      <c r="J386" s="5">
        <v>37</v>
      </c>
      <c r="K386" s="5">
        <v>6</v>
      </c>
      <c r="L386" s="5">
        <v>246</v>
      </c>
      <c r="M386" s="3">
        <v>1</v>
      </c>
      <c r="N386" s="5">
        <v>5</v>
      </c>
      <c r="O386" s="3">
        <v>0</v>
      </c>
      <c r="P386" s="3">
        <v>1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1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0</v>
      </c>
      <c r="AH386" s="3">
        <v>0</v>
      </c>
      <c r="AI386" s="3">
        <f t="shared" si="11"/>
        <v>3.0480516589239195</v>
      </c>
      <c r="AJ386" s="3">
        <f t="shared" si="10"/>
        <v>0.19076772261348085</v>
      </c>
    </row>
    <row r="387" spans="1:36" ht="15" customHeight="1">
      <c r="A387" s="3">
        <v>31</v>
      </c>
      <c r="B387" s="4">
        <v>0.0844408864224925</v>
      </c>
      <c r="C387" s="4">
        <v>0.010463697376449055</v>
      </c>
      <c r="D387" s="5">
        <v>1</v>
      </c>
      <c r="E387" s="5">
        <v>0</v>
      </c>
      <c r="F387" s="3">
        <v>0</v>
      </c>
      <c r="G387" s="5">
        <v>0</v>
      </c>
      <c r="H387" s="3">
        <v>1</v>
      </c>
      <c r="I387" s="5">
        <v>0</v>
      </c>
      <c r="J387" s="5">
        <v>37</v>
      </c>
      <c r="K387" s="5">
        <v>6</v>
      </c>
      <c r="L387" s="5">
        <v>246</v>
      </c>
      <c r="M387" s="3">
        <v>1</v>
      </c>
      <c r="N387" s="5">
        <v>5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1</v>
      </c>
      <c r="U387" s="3">
        <v>0</v>
      </c>
      <c r="V387" s="3">
        <v>0</v>
      </c>
      <c r="W387" s="3">
        <v>1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0</v>
      </c>
      <c r="AH387" s="3">
        <v>0</v>
      </c>
      <c r="AI387" s="3">
        <f t="shared" si="11"/>
        <v>8.069889961893015</v>
      </c>
      <c r="AJ387" s="3">
        <f aca="true" t="shared" si="12" ref="AJ387:AJ450">AI387/(((AI387^2)+L387)^0.5)</f>
        <v>0.45751092318886755</v>
      </c>
    </row>
    <row r="388" spans="1:36" ht="15" customHeight="1">
      <c r="A388" s="3">
        <v>31</v>
      </c>
      <c r="B388" s="4">
        <v>0.04765143782485158</v>
      </c>
      <c r="C388" s="4">
        <v>0.016345177664974616</v>
      </c>
      <c r="D388" s="5">
        <v>1</v>
      </c>
      <c r="E388" s="5">
        <v>0</v>
      </c>
      <c r="F388" s="3">
        <v>0</v>
      </c>
      <c r="G388" s="5">
        <v>0</v>
      </c>
      <c r="H388" s="3">
        <v>1</v>
      </c>
      <c r="I388" s="5">
        <v>0</v>
      </c>
      <c r="J388" s="5">
        <v>37</v>
      </c>
      <c r="K388" s="5">
        <v>6</v>
      </c>
      <c r="L388" s="5">
        <v>204</v>
      </c>
      <c r="M388" s="3">
        <v>1</v>
      </c>
      <c r="N388" s="5">
        <v>5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1</v>
      </c>
      <c r="W388" s="3">
        <v>1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0</v>
      </c>
      <c r="AH388" s="3">
        <v>0</v>
      </c>
      <c r="AI388" s="3">
        <f aca="true" t="shared" si="13" ref="AI388:AI451">B388/C388</f>
        <v>2.9153208855576906</v>
      </c>
      <c r="AJ388" s="3">
        <f t="shared" si="12"/>
        <v>0.19998978829748065</v>
      </c>
    </row>
    <row r="389" spans="1:36" ht="15" customHeight="1">
      <c r="A389" s="3">
        <v>31</v>
      </c>
      <c r="B389" s="4">
        <v>0.02608788776923965</v>
      </c>
      <c r="C389" s="4">
        <v>0.004054521021309273</v>
      </c>
      <c r="D389" s="5">
        <v>1</v>
      </c>
      <c r="E389" s="5">
        <v>0</v>
      </c>
      <c r="F389" s="3">
        <v>0</v>
      </c>
      <c r="G389" s="5">
        <v>0</v>
      </c>
      <c r="H389" s="3">
        <v>1</v>
      </c>
      <c r="I389" s="5">
        <v>0</v>
      </c>
      <c r="J389" s="5">
        <v>22</v>
      </c>
      <c r="K389" s="5">
        <v>1</v>
      </c>
      <c r="L389" s="5">
        <v>22</v>
      </c>
      <c r="M389" s="3">
        <v>0</v>
      </c>
      <c r="N389" s="5">
        <v>25</v>
      </c>
      <c r="O389" s="3">
        <v>0</v>
      </c>
      <c r="P389" s="3">
        <v>1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1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0</v>
      </c>
      <c r="AH389" s="3">
        <v>0</v>
      </c>
      <c r="AI389" s="3">
        <f t="shared" si="13"/>
        <v>6.4342711832371835</v>
      </c>
      <c r="AJ389" s="3">
        <f t="shared" si="12"/>
        <v>0.8080816794616131</v>
      </c>
    </row>
    <row r="390" spans="1:36" ht="15" customHeight="1">
      <c r="A390" s="3">
        <v>31</v>
      </c>
      <c r="B390" s="4">
        <v>0.02398205933451151</v>
      </c>
      <c r="C390" s="4">
        <v>0.002435174746335964</v>
      </c>
      <c r="D390" s="5">
        <v>1</v>
      </c>
      <c r="E390" s="5">
        <v>0</v>
      </c>
      <c r="F390" s="3">
        <v>0</v>
      </c>
      <c r="G390" s="5">
        <v>0</v>
      </c>
      <c r="H390" s="3">
        <v>1</v>
      </c>
      <c r="I390" s="5">
        <v>0</v>
      </c>
      <c r="J390" s="5">
        <v>22</v>
      </c>
      <c r="K390" s="5">
        <v>6</v>
      </c>
      <c r="L390" s="5">
        <v>132</v>
      </c>
      <c r="M390" s="3">
        <v>1</v>
      </c>
      <c r="N390" s="5">
        <v>5</v>
      </c>
      <c r="O390" s="3">
        <v>0</v>
      </c>
      <c r="P390" s="3">
        <v>1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1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0</v>
      </c>
      <c r="AH390" s="3">
        <v>0</v>
      </c>
      <c r="AI390" s="3">
        <f t="shared" si="13"/>
        <v>9.848188254496161</v>
      </c>
      <c r="AJ390" s="3">
        <f t="shared" si="12"/>
        <v>0.6508053381364478</v>
      </c>
    </row>
    <row r="391" spans="1:36" ht="15" customHeight="1">
      <c r="A391" s="3">
        <v>31</v>
      </c>
      <c r="B391" s="4">
        <v>0.04410439812185163</v>
      </c>
      <c r="C391" s="4">
        <v>0.0042887420521132025</v>
      </c>
      <c r="D391" s="5">
        <v>1</v>
      </c>
      <c r="E391" s="5">
        <v>0</v>
      </c>
      <c r="F391" s="3">
        <v>0</v>
      </c>
      <c r="G391" s="5">
        <v>0</v>
      </c>
      <c r="H391" s="3">
        <v>1</v>
      </c>
      <c r="I391" s="5">
        <v>0</v>
      </c>
      <c r="J391" s="5">
        <v>22</v>
      </c>
      <c r="K391" s="5">
        <v>6</v>
      </c>
      <c r="L391" s="5">
        <v>132</v>
      </c>
      <c r="M391" s="3">
        <v>1</v>
      </c>
      <c r="N391" s="5">
        <v>5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1</v>
      </c>
      <c r="U391" s="3">
        <v>0</v>
      </c>
      <c r="V391" s="3">
        <v>0</v>
      </c>
      <c r="W391" s="3">
        <v>1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>
        <v>0</v>
      </c>
      <c r="AE391" s="3">
        <v>0</v>
      </c>
      <c r="AF391" s="3">
        <v>0</v>
      </c>
      <c r="AG391" s="3">
        <v>0</v>
      </c>
      <c r="AH391" s="3">
        <v>0</v>
      </c>
      <c r="AI391" s="3">
        <f t="shared" si="13"/>
        <v>10.28376096905151</v>
      </c>
      <c r="AJ391" s="3">
        <f t="shared" si="12"/>
        <v>0.666939544414204</v>
      </c>
    </row>
    <row r="392" spans="1:36" ht="15" customHeight="1">
      <c r="A392" s="3">
        <v>31</v>
      </c>
      <c r="B392" s="4">
        <v>0.09082605601788908</v>
      </c>
      <c r="C392" s="4">
        <v>0.008472440944881891</v>
      </c>
      <c r="D392" s="5">
        <v>1</v>
      </c>
      <c r="E392" s="5">
        <v>0</v>
      </c>
      <c r="F392" s="3">
        <v>0</v>
      </c>
      <c r="G392" s="5">
        <v>0</v>
      </c>
      <c r="H392" s="3">
        <v>1</v>
      </c>
      <c r="I392" s="5">
        <v>0</v>
      </c>
      <c r="J392" s="5">
        <v>22</v>
      </c>
      <c r="K392" s="5">
        <v>6</v>
      </c>
      <c r="L392" s="5">
        <v>110</v>
      </c>
      <c r="M392" s="3">
        <v>1</v>
      </c>
      <c r="N392" s="5">
        <v>5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1</v>
      </c>
      <c r="W392" s="3">
        <v>1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f t="shared" si="13"/>
        <v>10.720175756758282</v>
      </c>
      <c r="AJ392" s="3">
        <f t="shared" si="12"/>
        <v>0.7148020262295244</v>
      </c>
    </row>
    <row r="393" spans="1:36" ht="15" customHeight="1">
      <c r="A393" s="3">
        <v>31</v>
      </c>
      <c r="B393" s="4">
        <v>0.01928952667656313</v>
      </c>
      <c r="C393" s="4">
        <v>0.008675089083252348</v>
      </c>
      <c r="D393" s="5">
        <v>1</v>
      </c>
      <c r="E393" s="5">
        <v>0</v>
      </c>
      <c r="F393" s="3">
        <v>0</v>
      </c>
      <c r="G393" s="5">
        <v>0</v>
      </c>
      <c r="H393" s="3">
        <v>1</v>
      </c>
      <c r="I393" s="5">
        <v>0</v>
      </c>
      <c r="J393" s="5">
        <v>37</v>
      </c>
      <c r="K393" s="5">
        <v>1</v>
      </c>
      <c r="L393" s="5">
        <v>37</v>
      </c>
      <c r="M393" s="3">
        <v>0</v>
      </c>
      <c r="N393" s="5">
        <v>25</v>
      </c>
      <c r="O393" s="3">
        <v>0</v>
      </c>
      <c r="P393" s="3">
        <v>1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1</v>
      </c>
      <c r="X393" s="3">
        <v>1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0</v>
      </c>
      <c r="AF393" s="3">
        <v>0</v>
      </c>
      <c r="AG393" s="3">
        <v>0</v>
      </c>
      <c r="AH393" s="3">
        <v>0</v>
      </c>
      <c r="AI393" s="3">
        <f t="shared" si="13"/>
        <v>2.2235537285493048</v>
      </c>
      <c r="AJ393" s="3">
        <f t="shared" si="12"/>
        <v>0.3433299701905586</v>
      </c>
    </row>
    <row r="394" spans="1:36" ht="15" customHeight="1">
      <c r="A394" s="3">
        <v>31</v>
      </c>
      <c r="B394" s="4">
        <v>0.0081435666557118</v>
      </c>
      <c r="C394" s="4">
        <v>0.004603687115925425</v>
      </c>
      <c r="D394" s="5">
        <v>1</v>
      </c>
      <c r="E394" s="5">
        <v>0</v>
      </c>
      <c r="F394" s="3">
        <v>0</v>
      </c>
      <c r="G394" s="5">
        <v>0</v>
      </c>
      <c r="H394" s="3">
        <v>1</v>
      </c>
      <c r="I394" s="5">
        <v>0</v>
      </c>
      <c r="J394" s="5">
        <v>37</v>
      </c>
      <c r="K394" s="5">
        <v>6</v>
      </c>
      <c r="L394" s="5">
        <v>234</v>
      </c>
      <c r="M394" s="3">
        <v>1</v>
      </c>
      <c r="N394" s="5">
        <v>5</v>
      </c>
      <c r="O394" s="3">
        <v>0</v>
      </c>
      <c r="P394" s="3">
        <v>1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1</v>
      </c>
      <c r="X394" s="3">
        <v>1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f t="shared" si="13"/>
        <v>1.7689227027486196</v>
      </c>
      <c r="AJ394" s="3">
        <f t="shared" si="12"/>
        <v>0.11487259731044787</v>
      </c>
    </row>
    <row r="395" spans="1:36" ht="15" customHeight="1">
      <c r="A395" s="3">
        <v>31</v>
      </c>
      <c r="B395" s="4">
        <v>0.0848684327755707</v>
      </c>
      <c r="C395" s="4">
        <v>0.013543258942219505</v>
      </c>
      <c r="D395" s="5">
        <v>1</v>
      </c>
      <c r="E395" s="5">
        <v>0</v>
      </c>
      <c r="F395" s="3">
        <v>0</v>
      </c>
      <c r="G395" s="5">
        <v>0</v>
      </c>
      <c r="H395" s="3">
        <v>1</v>
      </c>
      <c r="I395" s="5">
        <v>0</v>
      </c>
      <c r="J395" s="5">
        <v>37</v>
      </c>
      <c r="K395" s="5">
        <v>6</v>
      </c>
      <c r="L395" s="5">
        <v>234</v>
      </c>
      <c r="M395" s="3">
        <v>1</v>
      </c>
      <c r="N395" s="5">
        <v>5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1</v>
      </c>
      <c r="U395" s="3">
        <v>0</v>
      </c>
      <c r="V395" s="3">
        <v>0</v>
      </c>
      <c r="W395" s="3">
        <v>1</v>
      </c>
      <c r="X395" s="3">
        <v>1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>
        <v>0</v>
      </c>
      <c r="AE395" s="3">
        <v>0</v>
      </c>
      <c r="AF395" s="3">
        <v>0</v>
      </c>
      <c r="AG395" s="3">
        <v>0</v>
      </c>
      <c r="AH395" s="3">
        <v>0</v>
      </c>
      <c r="AI395" s="3">
        <f t="shared" si="13"/>
        <v>6.26647051035873</v>
      </c>
      <c r="AJ395" s="3">
        <f t="shared" si="12"/>
        <v>0.379077573909364</v>
      </c>
    </row>
    <row r="396" spans="1:36" ht="15" customHeight="1">
      <c r="A396" s="3">
        <v>31</v>
      </c>
      <c r="B396" s="4">
        <v>0.0638758318390071</v>
      </c>
      <c r="C396" s="4">
        <v>0.018744838976052846</v>
      </c>
      <c r="D396" s="5">
        <v>1</v>
      </c>
      <c r="E396" s="5">
        <v>0</v>
      </c>
      <c r="F396" s="3">
        <v>0</v>
      </c>
      <c r="G396" s="5">
        <v>0</v>
      </c>
      <c r="H396" s="3">
        <v>1</v>
      </c>
      <c r="I396" s="5">
        <v>0</v>
      </c>
      <c r="J396" s="5">
        <v>37</v>
      </c>
      <c r="K396" s="5">
        <v>6</v>
      </c>
      <c r="L396" s="5">
        <v>188</v>
      </c>
      <c r="M396" s="3">
        <v>1</v>
      </c>
      <c r="N396" s="5">
        <v>5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1</v>
      </c>
      <c r="W396" s="3">
        <v>1</v>
      </c>
      <c r="X396" s="3">
        <v>1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0</v>
      </c>
      <c r="AI396" s="3">
        <f t="shared" si="13"/>
        <v>3.40764900251267</v>
      </c>
      <c r="AJ396" s="3">
        <f t="shared" si="12"/>
        <v>0.24119119750801002</v>
      </c>
    </row>
    <row r="397" spans="1:36" ht="15" customHeight="1">
      <c r="A397" s="3">
        <v>31</v>
      </c>
      <c r="B397" s="4">
        <v>0.028705792486413823</v>
      </c>
      <c r="C397" s="4">
        <v>0.004386144701783152</v>
      </c>
      <c r="D397" s="5">
        <v>1</v>
      </c>
      <c r="E397" s="5">
        <v>0</v>
      </c>
      <c r="F397" s="3">
        <v>0</v>
      </c>
      <c r="G397" s="5">
        <v>0</v>
      </c>
      <c r="H397" s="3">
        <v>1</v>
      </c>
      <c r="I397" s="5">
        <v>0</v>
      </c>
      <c r="J397" s="5">
        <v>22</v>
      </c>
      <c r="K397" s="5">
        <v>1</v>
      </c>
      <c r="L397" s="5">
        <v>22</v>
      </c>
      <c r="M397" s="3">
        <v>0</v>
      </c>
      <c r="N397" s="5">
        <v>25</v>
      </c>
      <c r="O397" s="3">
        <v>0</v>
      </c>
      <c r="P397" s="3">
        <v>1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1</v>
      </c>
      <c r="X397" s="3">
        <v>1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f t="shared" si="13"/>
        <v>6.5446524084679</v>
      </c>
      <c r="AJ397" s="3">
        <f t="shared" si="12"/>
        <v>0.8128123330385211</v>
      </c>
    </row>
    <row r="398" spans="1:36" ht="15" customHeight="1">
      <c r="A398" s="3">
        <v>31</v>
      </c>
      <c r="B398" s="4">
        <v>0.019478469201729885</v>
      </c>
      <c r="C398" s="4">
        <v>0.003791887125220459</v>
      </c>
      <c r="D398" s="5">
        <v>1</v>
      </c>
      <c r="E398" s="5">
        <v>0</v>
      </c>
      <c r="F398" s="3">
        <v>0</v>
      </c>
      <c r="G398" s="5">
        <v>0</v>
      </c>
      <c r="H398" s="3">
        <v>1</v>
      </c>
      <c r="I398" s="5">
        <v>0</v>
      </c>
      <c r="J398" s="5">
        <v>22</v>
      </c>
      <c r="K398" s="5">
        <v>6</v>
      </c>
      <c r="L398" s="5">
        <v>119</v>
      </c>
      <c r="M398" s="3">
        <v>1</v>
      </c>
      <c r="N398" s="5">
        <v>5</v>
      </c>
      <c r="O398" s="3">
        <v>0</v>
      </c>
      <c r="P398" s="3">
        <v>1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1</v>
      </c>
      <c r="X398" s="3">
        <v>1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0</v>
      </c>
      <c r="AH398" s="3">
        <v>0</v>
      </c>
      <c r="AI398" s="3">
        <f t="shared" si="13"/>
        <v>5.136880017386439</v>
      </c>
      <c r="AJ398" s="3">
        <f t="shared" si="12"/>
        <v>0.426025734012627</v>
      </c>
    </row>
    <row r="399" spans="1:36" ht="15" customHeight="1">
      <c r="A399" s="3">
        <v>31</v>
      </c>
      <c r="B399" s="4">
        <v>0.0536281834489891</v>
      </c>
      <c r="C399" s="4">
        <v>0.009466527196652719</v>
      </c>
      <c r="D399" s="5">
        <v>1</v>
      </c>
      <c r="E399" s="5">
        <v>0</v>
      </c>
      <c r="F399" s="3">
        <v>0</v>
      </c>
      <c r="G399" s="5">
        <v>0</v>
      </c>
      <c r="H399" s="3">
        <v>1</v>
      </c>
      <c r="I399" s="5">
        <v>0</v>
      </c>
      <c r="J399" s="5">
        <v>22</v>
      </c>
      <c r="K399" s="5">
        <v>6</v>
      </c>
      <c r="L399" s="5">
        <v>119</v>
      </c>
      <c r="M399" s="3">
        <v>1</v>
      </c>
      <c r="N399" s="5">
        <v>5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1</v>
      </c>
      <c r="U399" s="3">
        <v>0</v>
      </c>
      <c r="V399" s="3">
        <v>0</v>
      </c>
      <c r="W399" s="3">
        <v>1</v>
      </c>
      <c r="X399" s="3">
        <v>1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0</v>
      </c>
      <c r="AH399" s="3">
        <v>0</v>
      </c>
      <c r="AI399" s="3">
        <f t="shared" si="13"/>
        <v>5.665032417373877</v>
      </c>
      <c r="AJ399" s="3">
        <f t="shared" si="12"/>
        <v>0.4608725195114954</v>
      </c>
    </row>
    <row r="400" spans="1:36" ht="15" customHeight="1">
      <c r="A400" s="3">
        <v>31</v>
      </c>
      <c r="B400" s="4">
        <v>0.15417850583695963</v>
      </c>
      <c r="C400" s="4">
        <v>0.007609165585819282</v>
      </c>
      <c r="D400" s="5">
        <v>1</v>
      </c>
      <c r="E400" s="5">
        <v>0</v>
      </c>
      <c r="F400" s="3">
        <v>0</v>
      </c>
      <c r="G400" s="5">
        <v>0</v>
      </c>
      <c r="H400" s="3">
        <v>1</v>
      </c>
      <c r="I400" s="5">
        <v>0</v>
      </c>
      <c r="J400" s="5">
        <v>22</v>
      </c>
      <c r="K400" s="5">
        <v>6</v>
      </c>
      <c r="L400" s="5">
        <v>96</v>
      </c>
      <c r="M400" s="3">
        <v>1</v>
      </c>
      <c r="N400" s="5">
        <v>5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1</v>
      </c>
      <c r="W400" s="3">
        <v>1</v>
      </c>
      <c r="X400" s="3">
        <v>1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0</v>
      </c>
      <c r="AH400" s="3">
        <v>0</v>
      </c>
      <c r="AI400" s="3">
        <f t="shared" si="13"/>
        <v>20.26220931823225</v>
      </c>
      <c r="AJ400" s="3">
        <f t="shared" si="12"/>
        <v>0.9002695946995724</v>
      </c>
    </row>
    <row r="401" spans="1:36" ht="15" customHeight="1">
      <c r="A401" s="3">
        <v>31</v>
      </c>
      <c r="B401" s="4">
        <v>0.019315450203069972</v>
      </c>
      <c r="C401" s="4">
        <v>0.008544570502431117</v>
      </c>
      <c r="D401" s="5">
        <v>1</v>
      </c>
      <c r="E401" s="5">
        <v>0</v>
      </c>
      <c r="F401" s="3">
        <v>0</v>
      </c>
      <c r="G401" s="5">
        <v>0</v>
      </c>
      <c r="H401" s="3">
        <v>1</v>
      </c>
      <c r="I401" s="5">
        <v>0</v>
      </c>
      <c r="J401" s="5">
        <v>37</v>
      </c>
      <c r="K401" s="5">
        <v>1</v>
      </c>
      <c r="L401" s="5">
        <v>37</v>
      </c>
      <c r="M401" s="3">
        <v>0</v>
      </c>
      <c r="N401" s="5">
        <v>25</v>
      </c>
      <c r="O401" s="3">
        <v>0</v>
      </c>
      <c r="P401" s="3">
        <v>1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1</v>
      </c>
      <c r="X401" s="3">
        <v>1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0</v>
      </c>
      <c r="AI401" s="3">
        <f t="shared" si="13"/>
        <v>2.260552499107393</v>
      </c>
      <c r="AJ401" s="3">
        <f t="shared" si="12"/>
        <v>0.34835453888185053</v>
      </c>
    </row>
    <row r="402" spans="1:36" ht="15" customHeight="1">
      <c r="A402" s="3">
        <v>31</v>
      </c>
      <c r="B402" s="4">
        <v>0.008393696964500316</v>
      </c>
      <c r="C402" s="4">
        <v>0.004713734487433517</v>
      </c>
      <c r="D402" s="5">
        <v>1</v>
      </c>
      <c r="E402" s="5">
        <v>0</v>
      </c>
      <c r="F402" s="3">
        <v>0</v>
      </c>
      <c r="G402" s="5">
        <v>0</v>
      </c>
      <c r="H402" s="3">
        <v>1</v>
      </c>
      <c r="I402" s="5">
        <v>0</v>
      </c>
      <c r="J402" s="5">
        <v>37</v>
      </c>
      <c r="K402" s="5">
        <v>6</v>
      </c>
      <c r="L402" s="5">
        <v>234</v>
      </c>
      <c r="M402" s="3">
        <v>1</v>
      </c>
      <c r="N402" s="5">
        <v>5</v>
      </c>
      <c r="O402" s="3">
        <v>0</v>
      </c>
      <c r="P402" s="3">
        <v>1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1</v>
      </c>
      <c r="X402" s="3">
        <v>1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f t="shared" si="13"/>
        <v>1.7806893847918923</v>
      </c>
      <c r="AJ402" s="3">
        <f t="shared" si="12"/>
        <v>0.11562653477889548</v>
      </c>
    </row>
    <row r="403" spans="1:36" ht="15" customHeight="1">
      <c r="A403" s="3">
        <v>31</v>
      </c>
      <c r="B403" s="4">
        <v>0.09142537828641124</v>
      </c>
      <c r="C403" s="4">
        <v>0.013899857842362976</v>
      </c>
      <c r="D403" s="5">
        <v>1</v>
      </c>
      <c r="E403" s="5">
        <v>0</v>
      </c>
      <c r="F403" s="3">
        <v>0</v>
      </c>
      <c r="G403" s="5">
        <v>0</v>
      </c>
      <c r="H403" s="3">
        <v>1</v>
      </c>
      <c r="I403" s="5">
        <v>0</v>
      </c>
      <c r="J403" s="5">
        <v>37</v>
      </c>
      <c r="K403" s="5">
        <v>6</v>
      </c>
      <c r="L403" s="5">
        <v>234</v>
      </c>
      <c r="M403" s="3">
        <v>1</v>
      </c>
      <c r="N403" s="5">
        <v>5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1</v>
      </c>
      <c r="U403" s="3">
        <v>0</v>
      </c>
      <c r="V403" s="3">
        <v>0</v>
      </c>
      <c r="W403" s="3">
        <v>1</v>
      </c>
      <c r="X403" s="3">
        <v>1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>
        <v>0</v>
      </c>
      <c r="AF403" s="3">
        <v>0</v>
      </c>
      <c r="AG403" s="3">
        <v>0</v>
      </c>
      <c r="AH403" s="3">
        <v>0</v>
      </c>
      <c r="AI403" s="3">
        <f t="shared" si="13"/>
        <v>6.577432612855336</v>
      </c>
      <c r="AJ403" s="3">
        <f t="shared" si="12"/>
        <v>0.3950124156075491</v>
      </c>
    </row>
    <row r="404" spans="1:36" ht="15" customHeight="1">
      <c r="A404" s="3">
        <v>31</v>
      </c>
      <c r="B404" s="4">
        <v>0.060139953906616896</v>
      </c>
      <c r="C404" s="4">
        <v>0.018289882480075646</v>
      </c>
      <c r="D404" s="5">
        <v>1</v>
      </c>
      <c r="E404" s="5">
        <v>0</v>
      </c>
      <c r="F404" s="3">
        <v>0</v>
      </c>
      <c r="G404" s="5">
        <v>0</v>
      </c>
      <c r="H404" s="3">
        <v>1</v>
      </c>
      <c r="I404" s="5">
        <v>0</v>
      </c>
      <c r="J404" s="5">
        <v>37</v>
      </c>
      <c r="K404" s="5">
        <v>6</v>
      </c>
      <c r="L404" s="5">
        <v>188</v>
      </c>
      <c r="M404" s="3">
        <v>1</v>
      </c>
      <c r="N404" s="5">
        <v>5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1</v>
      </c>
      <c r="W404" s="3">
        <v>1</v>
      </c>
      <c r="X404" s="3">
        <v>1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0</v>
      </c>
      <c r="AH404" s="3">
        <v>0</v>
      </c>
      <c r="AI404" s="3">
        <f t="shared" si="13"/>
        <v>3.288154200669755</v>
      </c>
      <c r="AJ404" s="3">
        <f t="shared" si="12"/>
        <v>0.23320127720150155</v>
      </c>
    </row>
    <row r="405" spans="1:36" ht="15" customHeight="1">
      <c r="A405" s="3">
        <v>31</v>
      </c>
      <c r="B405" s="4">
        <v>0.028722192650645205</v>
      </c>
      <c r="C405" s="4">
        <v>0.004264916957145786</v>
      </c>
      <c r="D405" s="5">
        <v>1</v>
      </c>
      <c r="E405" s="5">
        <v>0</v>
      </c>
      <c r="F405" s="3">
        <v>0</v>
      </c>
      <c r="G405" s="5">
        <v>0</v>
      </c>
      <c r="H405" s="3">
        <v>1</v>
      </c>
      <c r="I405" s="5">
        <v>0</v>
      </c>
      <c r="J405" s="5">
        <v>22</v>
      </c>
      <c r="K405" s="5">
        <v>1</v>
      </c>
      <c r="L405" s="5">
        <v>22</v>
      </c>
      <c r="M405" s="3">
        <v>0</v>
      </c>
      <c r="N405" s="5">
        <v>25</v>
      </c>
      <c r="O405" s="3">
        <v>0</v>
      </c>
      <c r="P405" s="3">
        <v>1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1</v>
      </c>
      <c r="X405" s="3">
        <v>1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0</v>
      </c>
      <c r="AF405" s="3">
        <v>0</v>
      </c>
      <c r="AG405" s="3">
        <v>0</v>
      </c>
      <c r="AH405" s="3">
        <v>0</v>
      </c>
      <c r="AI405" s="3">
        <f t="shared" si="13"/>
        <v>6.734525651788302</v>
      </c>
      <c r="AJ405" s="3">
        <f t="shared" si="12"/>
        <v>0.8205892905342903</v>
      </c>
    </row>
    <row r="406" spans="1:36" ht="15" customHeight="1">
      <c r="A406" s="3">
        <v>31</v>
      </c>
      <c r="B406" s="4">
        <v>0.021561590526861053</v>
      </c>
      <c r="C406" s="4">
        <v>0.00369792826910225</v>
      </c>
      <c r="D406" s="5">
        <v>1</v>
      </c>
      <c r="E406" s="5">
        <v>0</v>
      </c>
      <c r="F406" s="3">
        <v>0</v>
      </c>
      <c r="G406" s="5">
        <v>0</v>
      </c>
      <c r="H406" s="3">
        <v>1</v>
      </c>
      <c r="I406" s="5">
        <v>0</v>
      </c>
      <c r="J406" s="5">
        <v>22</v>
      </c>
      <c r="K406" s="5">
        <v>6</v>
      </c>
      <c r="L406" s="5">
        <v>119</v>
      </c>
      <c r="M406" s="3">
        <v>1</v>
      </c>
      <c r="N406" s="5">
        <v>5</v>
      </c>
      <c r="O406" s="3">
        <v>0</v>
      </c>
      <c r="P406" s="3">
        <v>1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1</v>
      </c>
      <c r="X406" s="3">
        <v>1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">
        <v>0</v>
      </c>
      <c r="AF406" s="3">
        <v>0</v>
      </c>
      <c r="AG406" s="3">
        <v>0</v>
      </c>
      <c r="AH406" s="3">
        <v>0</v>
      </c>
      <c r="AI406" s="3">
        <f t="shared" si="13"/>
        <v>5.830721679221642</v>
      </c>
      <c r="AJ406" s="3">
        <f t="shared" si="12"/>
        <v>0.47139004473269736</v>
      </c>
    </row>
    <row r="407" spans="1:36" ht="15" customHeight="1">
      <c r="A407" s="3">
        <v>31</v>
      </c>
      <c r="B407" s="4">
        <v>0.05618101763455143</v>
      </c>
      <c r="C407" s="4">
        <v>0.009164349092835386</v>
      </c>
      <c r="D407" s="5">
        <v>1</v>
      </c>
      <c r="E407" s="5">
        <v>0</v>
      </c>
      <c r="F407" s="3">
        <v>0</v>
      </c>
      <c r="G407" s="5">
        <v>0</v>
      </c>
      <c r="H407" s="3">
        <v>1</v>
      </c>
      <c r="I407" s="5">
        <v>0</v>
      </c>
      <c r="J407" s="5">
        <v>22</v>
      </c>
      <c r="K407" s="5">
        <v>6</v>
      </c>
      <c r="L407" s="5">
        <v>119</v>
      </c>
      <c r="M407" s="3">
        <v>1</v>
      </c>
      <c r="N407" s="5">
        <v>5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1</v>
      </c>
      <c r="U407" s="3">
        <v>0</v>
      </c>
      <c r="V407" s="3">
        <v>0</v>
      </c>
      <c r="W407" s="3">
        <v>1</v>
      </c>
      <c r="X407" s="3">
        <v>1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0</v>
      </c>
      <c r="AI407" s="3">
        <f t="shared" si="13"/>
        <v>6.130388210382917</v>
      </c>
      <c r="AJ407" s="3">
        <f t="shared" si="12"/>
        <v>0.48991138423189406</v>
      </c>
    </row>
    <row r="408" spans="1:36" ht="15" customHeight="1">
      <c r="A408" s="3">
        <v>31</v>
      </c>
      <c r="B408" s="4">
        <v>0.10488351545709154</v>
      </c>
      <c r="C408" s="4">
        <v>0.004358844399391789</v>
      </c>
      <c r="D408" s="5">
        <v>1</v>
      </c>
      <c r="E408" s="5">
        <v>0</v>
      </c>
      <c r="F408" s="3">
        <v>0</v>
      </c>
      <c r="G408" s="5">
        <v>0</v>
      </c>
      <c r="H408" s="3">
        <v>1</v>
      </c>
      <c r="I408" s="5">
        <v>0</v>
      </c>
      <c r="J408" s="5">
        <v>22</v>
      </c>
      <c r="K408" s="5">
        <v>6</v>
      </c>
      <c r="L408" s="5">
        <v>96</v>
      </c>
      <c r="M408" s="3">
        <v>1</v>
      </c>
      <c r="N408" s="5">
        <v>5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1</v>
      </c>
      <c r="W408" s="3">
        <v>1</v>
      </c>
      <c r="X408" s="3">
        <v>1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0</v>
      </c>
      <c r="AH408" s="3">
        <v>0</v>
      </c>
      <c r="AI408" s="3">
        <f t="shared" si="13"/>
        <v>24.062229767074605</v>
      </c>
      <c r="AJ408" s="3">
        <f t="shared" si="12"/>
        <v>0.9261618976577303</v>
      </c>
    </row>
    <row r="409" spans="1:36" ht="15" customHeight="1">
      <c r="A409" s="3">
        <v>31</v>
      </c>
      <c r="B409" s="4">
        <v>0.0967069527060174</v>
      </c>
      <c r="C409" s="4">
        <v>0.023321440155692506</v>
      </c>
      <c r="D409" s="5">
        <v>1</v>
      </c>
      <c r="E409" s="5">
        <v>0</v>
      </c>
      <c r="F409" s="3">
        <v>0</v>
      </c>
      <c r="G409" s="5">
        <v>0</v>
      </c>
      <c r="H409" s="3">
        <v>1</v>
      </c>
      <c r="I409" s="5">
        <v>0</v>
      </c>
      <c r="J409" s="5">
        <v>37</v>
      </c>
      <c r="K409" s="5">
        <v>6</v>
      </c>
      <c r="L409" s="5">
        <v>153</v>
      </c>
      <c r="M409" s="3">
        <v>1</v>
      </c>
      <c r="N409" s="5">
        <v>5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1</v>
      </c>
      <c r="W409" s="3">
        <v>1</v>
      </c>
      <c r="X409" s="3">
        <v>1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  <c r="AD409" s="3">
        <v>0</v>
      </c>
      <c r="AE409" s="3">
        <v>0</v>
      </c>
      <c r="AF409" s="3">
        <v>0</v>
      </c>
      <c r="AG409" s="3">
        <v>0</v>
      </c>
      <c r="AH409" s="3">
        <v>0</v>
      </c>
      <c r="AI409" s="3">
        <f t="shared" si="13"/>
        <v>4.1466972905793</v>
      </c>
      <c r="AJ409" s="3">
        <f t="shared" si="12"/>
        <v>0.3178548253216458</v>
      </c>
    </row>
    <row r="410" spans="1:36" ht="15" customHeight="1">
      <c r="A410" s="3">
        <v>31</v>
      </c>
      <c r="B410" s="4">
        <v>0.11302116613581223</v>
      </c>
      <c r="C410" s="4">
        <v>0.029280309695583318</v>
      </c>
      <c r="D410" s="5">
        <v>1</v>
      </c>
      <c r="E410" s="5">
        <v>0</v>
      </c>
      <c r="F410" s="3">
        <v>0</v>
      </c>
      <c r="G410" s="5">
        <v>0</v>
      </c>
      <c r="H410" s="3">
        <v>1</v>
      </c>
      <c r="I410" s="5">
        <v>0</v>
      </c>
      <c r="J410" s="5">
        <v>37</v>
      </c>
      <c r="K410" s="5">
        <v>6</v>
      </c>
      <c r="L410" s="5">
        <v>153</v>
      </c>
      <c r="M410" s="3">
        <v>1</v>
      </c>
      <c r="N410" s="5">
        <v>5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1</v>
      </c>
      <c r="W410" s="3">
        <v>1</v>
      </c>
      <c r="X410" s="3">
        <v>1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0</v>
      </c>
      <c r="AF410" s="3">
        <v>0</v>
      </c>
      <c r="AG410" s="3">
        <v>0</v>
      </c>
      <c r="AH410" s="3">
        <v>0</v>
      </c>
      <c r="AI410" s="3">
        <f t="shared" si="13"/>
        <v>3.8599716775830584</v>
      </c>
      <c r="AJ410" s="3">
        <f t="shared" si="12"/>
        <v>0.2978925006323894</v>
      </c>
    </row>
    <row r="411" spans="1:36" ht="15" customHeight="1">
      <c r="A411" s="3">
        <v>31</v>
      </c>
      <c r="B411" s="4">
        <v>0.13047783761755555</v>
      </c>
      <c r="C411" s="4">
        <v>0.021735791090629803</v>
      </c>
      <c r="D411" s="5">
        <v>1</v>
      </c>
      <c r="E411" s="5">
        <v>0</v>
      </c>
      <c r="F411" s="3">
        <v>0</v>
      </c>
      <c r="G411" s="5">
        <v>0</v>
      </c>
      <c r="H411" s="3">
        <v>1</v>
      </c>
      <c r="I411" s="5">
        <v>0</v>
      </c>
      <c r="J411" s="5">
        <v>37</v>
      </c>
      <c r="K411" s="5">
        <v>6</v>
      </c>
      <c r="L411" s="5">
        <v>153</v>
      </c>
      <c r="M411" s="3">
        <v>1</v>
      </c>
      <c r="N411" s="5">
        <v>5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1</v>
      </c>
      <c r="W411" s="3">
        <v>1</v>
      </c>
      <c r="X411" s="3">
        <v>1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f t="shared" si="13"/>
        <v>6.002902635267042</v>
      </c>
      <c r="AJ411" s="3">
        <f t="shared" si="12"/>
        <v>0.4366066761813313</v>
      </c>
    </row>
    <row r="412" spans="1:36" ht="15" customHeight="1">
      <c r="A412" s="3">
        <v>31</v>
      </c>
      <c r="B412" s="4">
        <v>0.17488585555584749</v>
      </c>
      <c r="C412" s="4">
        <v>0.024214816590745626</v>
      </c>
      <c r="D412" s="5">
        <v>1</v>
      </c>
      <c r="E412" s="5">
        <v>0</v>
      </c>
      <c r="F412" s="3">
        <v>0</v>
      </c>
      <c r="G412" s="5">
        <v>0</v>
      </c>
      <c r="H412" s="3">
        <v>1</v>
      </c>
      <c r="I412" s="5">
        <v>0</v>
      </c>
      <c r="J412" s="5">
        <v>37</v>
      </c>
      <c r="K412" s="5">
        <v>6</v>
      </c>
      <c r="L412" s="5">
        <v>153</v>
      </c>
      <c r="M412" s="3">
        <v>1</v>
      </c>
      <c r="N412" s="5">
        <v>5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1</v>
      </c>
      <c r="W412" s="3">
        <v>1</v>
      </c>
      <c r="X412" s="3">
        <v>1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f t="shared" si="13"/>
        <v>7.222266371519206</v>
      </c>
      <c r="AJ412" s="3">
        <f t="shared" si="12"/>
        <v>0.5042268396794314</v>
      </c>
    </row>
    <row r="413" spans="1:36" ht="15" customHeight="1">
      <c r="A413" s="3">
        <v>31</v>
      </c>
      <c r="B413" s="4">
        <v>0.1657475669732587</v>
      </c>
      <c r="C413" s="4">
        <v>0.02505726065048099</v>
      </c>
      <c r="D413" s="5">
        <v>1</v>
      </c>
      <c r="E413" s="5">
        <v>0</v>
      </c>
      <c r="F413" s="3">
        <v>0</v>
      </c>
      <c r="G413" s="5">
        <v>0</v>
      </c>
      <c r="H413" s="3">
        <v>1</v>
      </c>
      <c r="I413" s="5">
        <v>0</v>
      </c>
      <c r="J413" s="5">
        <v>37</v>
      </c>
      <c r="K413" s="5">
        <v>6</v>
      </c>
      <c r="L413" s="5">
        <v>153</v>
      </c>
      <c r="M413" s="3">
        <v>1</v>
      </c>
      <c r="N413" s="5">
        <v>5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1</v>
      </c>
      <c r="W413" s="3">
        <v>1</v>
      </c>
      <c r="X413" s="3">
        <v>1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0</v>
      </c>
      <c r="AH413" s="3">
        <v>0</v>
      </c>
      <c r="AI413" s="3">
        <f t="shared" si="13"/>
        <v>6.61475207865857</v>
      </c>
      <c r="AJ413" s="3">
        <f t="shared" si="12"/>
        <v>0.4715749672709866</v>
      </c>
    </row>
    <row r="414" spans="1:36" ht="15" customHeight="1">
      <c r="A414" s="3">
        <v>32</v>
      </c>
      <c r="B414" s="4">
        <v>0.020935823213004606</v>
      </c>
      <c r="C414" s="4">
        <v>0.004130305620528725</v>
      </c>
      <c r="D414" s="5">
        <v>0</v>
      </c>
      <c r="E414" s="5">
        <v>0</v>
      </c>
      <c r="F414" s="3">
        <v>1</v>
      </c>
      <c r="G414" s="5">
        <v>0</v>
      </c>
      <c r="H414" s="3">
        <v>1</v>
      </c>
      <c r="I414" s="5">
        <v>1</v>
      </c>
      <c r="J414" s="5">
        <v>260</v>
      </c>
      <c r="K414" s="5">
        <v>1</v>
      </c>
      <c r="L414" s="5">
        <v>260</v>
      </c>
      <c r="M414" s="3">
        <v>0</v>
      </c>
      <c r="N414" s="5">
        <v>11</v>
      </c>
      <c r="O414" s="3">
        <v>0</v>
      </c>
      <c r="P414" s="3">
        <v>1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1</v>
      </c>
      <c r="Z414" s="3">
        <v>0</v>
      </c>
      <c r="AA414" s="3">
        <v>0</v>
      </c>
      <c r="AB414" s="3">
        <v>1</v>
      </c>
      <c r="AC414" s="3">
        <v>0</v>
      </c>
      <c r="AD414" s="3">
        <v>0</v>
      </c>
      <c r="AE414" s="3">
        <v>0</v>
      </c>
      <c r="AF414" s="3">
        <v>0</v>
      </c>
      <c r="AG414" s="3">
        <v>0</v>
      </c>
      <c r="AH414" s="3">
        <v>1</v>
      </c>
      <c r="AI414" s="3">
        <f t="shared" si="13"/>
        <v>5.068831494925693</v>
      </c>
      <c r="AJ414" s="3">
        <f t="shared" si="12"/>
        <v>0.29988725864843224</v>
      </c>
    </row>
    <row r="415" spans="1:36" ht="15" customHeight="1">
      <c r="A415" s="3">
        <v>32</v>
      </c>
      <c r="B415" s="4">
        <v>0.01839652362377761</v>
      </c>
      <c r="C415" s="4">
        <v>0.005134700304658883</v>
      </c>
      <c r="D415" s="5">
        <v>0</v>
      </c>
      <c r="E415" s="5">
        <v>0</v>
      </c>
      <c r="F415" s="3">
        <v>1</v>
      </c>
      <c r="G415" s="5">
        <v>0</v>
      </c>
      <c r="H415" s="3">
        <v>1</v>
      </c>
      <c r="I415" s="5">
        <v>1</v>
      </c>
      <c r="J415" s="5">
        <v>264</v>
      </c>
      <c r="K415" s="5">
        <v>1</v>
      </c>
      <c r="L415" s="5">
        <v>264</v>
      </c>
      <c r="M415" s="3">
        <v>0</v>
      </c>
      <c r="N415" s="5">
        <v>23</v>
      </c>
      <c r="O415" s="3">
        <v>0</v>
      </c>
      <c r="P415" s="3">
        <v>1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1</v>
      </c>
      <c r="Z415" s="3">
        <v>0</v>
      </c>
      <c r="AA415" s="3">
        <v>0</v>
      </c>
      <c r="AB415" s="3">
        <v>1</v>
      </c>
      <c r="AC415" s="3">
        <v>0</v>
      </c>
      <c r="AD415" s="3">
        <v>0</v>
      </c>
      <c r="AE415" s="3">
        <v>0</v>
      </c>
      <c r="AF415" s="3">
        <v>0</v>
      </c>
      <c r="AG415" s="3">
        <v>0</v>
      </c>
      <c r="AH415" s="3">
        <v>1</v>
      </c>
      <c r="AI415" s="3">
        <f t="shared" si="13"/>
        <v>3.5827842974761035</v>
      </c>
      <c r="AJ415" s="3">
        <f t="shared" si="12"/>
        <v>0.2153322657343853</v>
      </c>
    </row>
    <row r="416" spans="1:36" ht="15" customHeight="1">
      <c r="A416" s="3">
        <v>32</v>
      </c>
      <c r="B416" s="4">
        <v>0.047032903546193695</v>
      </c>
      <c r="C416" s="4">
        <v>0.0019592765612665413</v>
      </c>
      <c r="D416" s="5">
        <v>0</v>
      </c>
      <c r="E416" s="5">
        <v>0</v>
      </c>
      <c r="F416" s="3">
        <v>1</v>
      </c>
      <c r="G416" s="5">
        <v>0</v>
      </c>
      <c r="H416" s="3">
        <v>1</v>
      </c>
      <c r="I416" s="5">
        <v>1</v>
      </c>
      <c r="J416" s="5">
        <v>2265</v>
      </c>
      <c r="K416" s="5">
        <v>1</v>
      </c>
      <c r="L416" s="5">
        <v>2265</v>
      </c>
      <c r="M416" s="3">
        <v>0</v>
      </c>
      <c r="N416" s="5">
        <v>11</v>
      </c>
      <c r="O416" s="3">
        <v>0</v>
      </c>
      <c r="P416" s="3">
        <v>1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1</v>
      </c>
      <c r="Z416" s="3">
        <v>0</v>
      </c>
      <c r="AA416" s="3">
        <v>0</v>
      </c>
      <c r="AB416" s="3">
        <v>1</v>
      </c>
      <c r="AC416" s="3">
        <v>0</v>
      </c>
      <c r="AD416" s="3">
        <v>0</v>
      </c>
      <c r="AE416" s="3">
        <v>0</v>
      </c>
      <c r="AF416" s="3">
        <v>1</v>
      </c>
      <c r="AG416" s="3">
        <v>0</v>
      </c>
      <c r="AH416" s="3">
        <v>1</v>
      </c>
      <c r="AI416" s="3">
        <f t="shared" si="13"/>
        <v>24.005239727764653</v>
      </c>
      <c r="AJ416" s="3">
        <f t="shared" si="12"/>
        <v>0.4503510770847632</v>
      </c>
    </row>
    <row r="417" spans="1:36" ht="15" customHeight="1">
      <c r="A417" s="3">
        <v>32</v>
      </c>
      <c r="B417" s="4">
        <v>0.033592320959206175</v>
      </c>
      <c r="C417" s="4">
        <v>0.002573452832458763</v>
      </c>
      <c r="D417" s="5">
        <v>0</v>
      </c>
      <c r="E417" s="5">
        <v>0</v>
      </c>
      <c r="F417" s="3">
        <v>1</v>
      </c>
      <c r="G417" s="5">
        <v>0</v>
      </c>
      <c r="H417" s="3">
        <v>1</v>
      </c>
      <c r="I417" s="5">
        <v>1</v>
      </c>
      <c r="J417" s="5">
        <v>2265</v>
      </c>
      <c r="K417" s="5">
        <v>1</v>
      </c>
      <c r="L417" s="5">
        <v>2265</v>
      </c>
      <c r="M417" s="3">
        <v>0</v>
      </c>
      <c r="N417" s="5">
        <v>23</v>
      </c>
      <c r="O417" s="3">
        <v>0</v>
      </c>
      <c r="P417" s="3">
        <v>1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1</v>
      </c>
      <c r="Z417" s="3">
        <v>0</v>
      </c>
      <c r="AA417" s="3">
        <v>0</v>
      </c>
      <c r="AB417" s="3">
        <v>1</v>
      </c>
      <c r="AC417" s="3">
        <v>0</v>
      </c>
      <c r="AD417" s="3">
        <v>0</v>
      </c>
      <c r="AE417" s="3">
        <v>0</v>
      </c>
      <c r="AF417" s="3">
        <v>1</v>
      </c>
      <c r="AG417" s="3">
        <v>0</v>
      </c>
      <c r="AH417" s="3">
        <v>1</v>
      </c>
      <c r="AI417" s="3">
        <f t="shared" si="13"/>
        <v>13.053404568177358</v>
      </c>
      <c r="AJ417" s="3">
        <f t="shared" si="12"/>
        <v>0.26450836863704336</v>
      </c>
    </row>
    <row r="418" spans="1:36" ht="15" customHeight="1">
      <c r="A418" s="3">
        <v>32</v>
      </c>
      <c r="B418" s="4">
        <v>0.09046031027632279</v>
      </c>
      <c r="C418" s="4">
        <v>0.006249618260664706</v>
      </c>
      <c r="D418" s="5">
        <v>0</v>
      </c>
      <c r="E418" s="5">
        <v>0</v>
      </c>
      <c r="F418" s="3">
        <v>1</v>
      </c>
      <c r="G418" s="5">
        <v>0</v>
      </c>
      <c r="H418" s="3">
        <v>1</v>
      </c>
      <c r="I418" s="5">
        <v>1</v>
      </c>
      <c r="J418" s="5">
        <v>555</v>
      </c>
      <c r="K418" s="5">
        <v>1</v>
      </c>
      <c r="L418" s="5">
        <v>555</v>
      </c>
      <c r="M418" s="3">
        <v>0</v>
      </c>
      <c r="N418" s="5">
        <v>11</v>
      </c>
      <c r="O418" s="3">
        <v>0</v>
      </c>
      <c r="P418" s="3">
        <v>1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1</v>
      </c>
      <c r="Z418" s="3">
        <v>0</v>
      </c>
      <c r="AA418" s="3">
        <v>0</v>
      </c>
      <c r="AB418" s="3">
        <v>1</v>
      </c>
      <c r="AC418" s="3">
        <v>0</v>
      </c>
      <c r="AD418" s="3">
        <v>0</v>
      </c>
      <c r="AE418" s="3">
        <v>0</v>
      </c>
      <c r="AF418" s="3">
        <v>0</v>
      </c>
      <c r="AG418" s="3">
        <v>0</v>
      </c>
      <c r="AH418" s="3">
        <v>1</v>
      </c>
      <c r="AI418" s="3">
        <f t="shared" si="13"/>
        <v>14.474533724032845</v>
      </c>
      <c r="AJ418" s="3">
        <f t="shared" si="12"/>
        <v>0.5234948254735902</v>
      </c>
    </row>
    <row r="419" spans="1:36" ht="15" customHeight="1">
      <c r="A419" s="3">
        <v>32</v>
      </c>
      <c r="B419" s="4">
        <v>0.09692759266323712</v>
      </c>
      <c r="C419" s="4">
        <v>0.025665110002778196</v>
      </c>
      <c r="D419" s="5">
        <v>0</v>
      </c>
      <c r="E419" s="5">
        <v>0</v>
      </c>
      <c r="F419" s="3">
        <v>1</v>
      </c>
      <c r="G419" s="5">
        <v>0</v>
      </c>
      <c r="H419" s="3">
        <v>1</v>
      </c>
      <c r="I419" s="5">
        <v>1</v>
      </c>
      <c r="J419" s="5">
        <v>554</v>
      </c>
      <c r="K419" s="5">
        <v>1</v>
      </c>
      <c r="L419" s="5">
        <v>554</v>
      </c>
      <c r="M419" s="3">
        <v>0</v>
      </c>
      <c r="N419" s="5">
        <v>23</v>
      </c>
      <c r="O419" s="3">
        <v>0</v>
      </c>
      <c r="P419" s="3">
        <v>1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1</v>
      </c>
      <c r="Z419" s="3">
        <v>0</v>
      </c>
      <c r="AA419" s="3">
        <v>0</v>
      </c>
      <c r="AB419" s="3">
        <v>1</v>
      </c>
      <c r="AC419" s="3">
        <v>0</v>
      </c>
      <c r="AD419" s="3">
        <v>0</v>
      </c>
      <c r="AE419" s="3">
        <v>0</v>
      </c>
      <c r="AF419" s="3">
        <v>0</v>
      </c>
      <c r="AG419" s="3">
        <v>0</v>
      </c>
      <c r="AH419" s="3">
        <v>1</v>
      </c>
      <c r="AI419" s="3">
        <f t="shared" si="13"/>
        <v>3.776628763825478</v>
      </c>
      <c r="AJ419" s="3">
        <f t="shared" si="12"/>
        <v>0.1584271593987198</v>
      </c>
    </row>
    <row r="420" spans="1:36" ht="15" customHeight="1">
      <c r="A420" s="3">
        <v>33</v>
      </c>
      <c r="B420" s="4">
        <v>0.015075106050250076</v>
      </c>
      <c r="C420" s="4">
        <v>0.004781341107871721</v>
      </c>
      <c r="D420" s="5">
        <v>1</v>
      </c>
      <c r="E420" s="5">
        <v>0</v>
      </c>
      <c r="F420" s="3">
        <v>0</v>
      </c>
      <c r="G420" s="5">
        <v>0</v>
      </c>
      <c r="H420" s="3">
        <v>0</v>
      </c>
      <c r="I420" s="5">
        <v>0</v>
      </c>
      <c r="J420" s="5">
        <v>59</v>
      </c>
      <c r="K420" s="5">
        <v>1</v>
      </c>
      <c r="L420" s="5">
        <v>59</v>
      </c>
      <c r="M420" s="3">
        <v>0</v>
      </c>
      <c r="N420" s="5">
        <v>25</v>
      </c>
      <c r="O420" s="3">
        <v>1</v>
      </c>
      <c r="P420" s="3">
        <v>0</v>
      </c>
      <c r="Q420" s="3">
        <v>1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1</v>
      </c>
      <c r="X420" s="3">
        <v>1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1</v>
      </c>
      <c r="AF420" s="3">
        <v>0</v>
      </c>
      <c r="AG420" s="3">
        <v>0</v>
      </c>
      <c r="AH420" s="3">
        <v>0</v>
      </c>
      <c r="AI420" s="3">
        <f t="shared" si="13"/>
        <v>3.15290327758279</v>
      </c>
      <c r="AJ420" s="3">
        <f t="shared" si="12"/>
        <v>0.37972788602259233</v>
      </c>
    </row>
    <row r="421" spans="1:36" ht="15" customHeight="1">
      <c r="A421" s="3">
        <v>33</v>
      </c>
      <c r="B421" s="4">
        <v>0.01680285041990106</v>
      </c>
      <c r="C421" s="4">
        <v>0.004992389649923897</v>
      </c>
      <c r="D421" s="5">
        <v>1</v>
      </c>
      <c r="E421" s="5">
        <v>0</v>
      </c>
      <c r="F421" s="3">
        <v>0</v>
      </c>
      <c r="G421" s="5">
        <v>0</v>
      </c>
      <c r="H421" s="3">
        <v>0</v>
      </c>
      <c r="I421" s="5">
        <v>0</v>
      </c>
      <c r="J421" s="5">
        <v>58</v>
      </c>
      <c r="K421" s="5">
        <v>1</v>
      </c>
      <c r="L421" s="5">
        <v>58</v>
      </c>
      <c r="M421" s="3">
        <v>0</v>
      </c>
      <c r="N421" s="5">
        <v>25</v>
      </c>
      <c r="O421" s="3">
        <v>1</v>
      </c>
      <c r="P421" s="3">
        <v>0</v>
      </c>
      <c r="Q421" s="3">
        <v>1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1</v>
      </c>
      <c r="X421" s="3">
        <v>1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>
        <v>1</v>
      </c>
      <c r="AF421" s="3">
        <v>0</v>
      </c>
      <c r="AG421" s="3">
        <v>0</v>
      </c>
      <c r="AH421" s="3">
        <v>0</v>
      </c>
      <c r="AI421" s="3">
        <f t="shared" si="13"/>
        <v>3.3656929042301815</v>
      </c>
      <c r="AJ421" s="3">
        <f t="shared" si="12"/>
        <v>0.4042225149756383</v>
      </c>
    </row>
    <row r="422" spans="1:36" ht="15" customHeight="1">
      <c r="A422" s="3">
        <v>33</v>
      </c>
      <c r="B422" s="4">
        <v>0.03211848186268608</v>
      </c>
      <c r="C422" s="4">
        <v>0.011696428571428573</v>
      </c>
      <c r="D422" s="5">
        <v>1</v>
      </c>
      <c r="E422" s="5">
        <v>0</v>
      </c>
      <c r="F422" s="3">
        <v>0</v>
      </c>
      <c r="G422" s="5">
        <v>0</v>
      </c>
      <c r="H422" s="3">
        <v>1</v>
      </c>
      <c r="I422" s="5">
        <v>0</v>
      </c>
      <c r="J422" s="5">
        <v>22</v>
      </c>
      <c r="K422" s="5">
        <v>1</v>
      </c>
      <c r="L422" s="5">
        <v>22</v>
      </c>
      <c r="M422" s="3">
        <v>0</v>
      </c>
      <c r="N422" s="5">
        <v>25</v>
      </c>
      <c r="O422" s="3">
        <v>1</v>
      </c>
      <c r="P422" s="3">
        <v>0</v>
      </c>
      <c r="Q422" s="3">
        <v>1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1</v>
      </c>
      <c r="X422" s="3">
        <v>1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>
        <v>0</v>
      </c>
      <c r="AE422" s="3">
        <v>1</v>
      </c>
      <c r="AF422" s="3">
        <v>0</v>
      </c>
      <c r="AG422" s="3">
        <v>0</v>
      </c>
      <c r="AH422" s="3">
        <v>0</v>
      </c>
      <c r="AI422" s="3">
        <f t="shared" si="13"/>
        <v>2.7460076096342294</v>
      </c>
      <c r="AJ422" s="3">
        <f t="shared" si="12"/>
        <v>0.5052337925703387</v>
      </c>
    </row>
    <row r="423" spans="1:36" ht="15" customHeight="1">
      <c r="A423" s="3">
        <v>33</v>
      </c>
      <c r="B423" s="4">
        <v>0.016620617758466637</v>
      </c>
      <c r="C423" s="4">
        <v>0.007212121212121213</v>
      </c>
      <c r="D423" s="5">
        <v>1</v>
      </c>
      <c r="E423" s="5">
        <v>0</v>
      </c>
      <c r="F423" s="3">
        <v>0</v>
      </c>
      <c r="G423" s="5">
        <v>0</v>
      </c>
      <c r="H423" s="3">
        <v>0</v>
      </c>
      <c r="I423" s="5">
        <v>0</v>
      </c>
      <c r="J423" s="5">
        <v>36</v>
      </c>
      <c r="K423" s="5">
        <v>1</v>
      </c>
      <c r="L423" s="5">
        <v>36</v>
      </c>
      <c r="M423" s="3">
        <v>0</v>
      </c>
      <c r="N423" s="5">
        <v>25</v>
      </c>
      <c r="O423" s="3">
        <v>1</v>
      </c>
      <c r="P423" s="3">
        <v>0</v>
      </c>
      <c r="Q423" s="3">
        <v>1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1</v>
      </c>
      <c r="X423" s="3">
        <v>1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1</v>
      </c>
      <c r="AF423" s="3">
        <v>0</v>
      </c>
      <c r="AG423" s="3">
        <v>0</v>
      </c>
      <c r="AH423" s="3">
        <v>0</v>
      </c>
      <c r="AI423" s="3">
        <f t="shared" si="13"/>
        <v>2.304539437098315</v>
      </c>
      <c r="AJ423" s="3">
        <f t="shared" si="12"/>
        <v>0.3585517162115353</v>
      </c>
    </row>
    <row r="424" spans="1:36" ht="15" customHeight="1">
      <c r="A424" s="3">
        <v>34</v>
      </c>
      <c r="B424" s="4">
        <v>0.0007336606198807729</v>
      </c>
      <c r="C424" s="4">
        <v>0.001798386138726164</v>
      </c>
      <c r="D424" s="5">
        <v>0</v>
      </c>
      <c r="E424" s="5">
        <v>1</v>
      </c>
      <c r="F424" s="3">
        <v>0</v>
      </c>
      <c r="G424" s="5">
        <v>0</v>
      </c>
      <c r="H424" s="3">
        <v>0</v>
      </c>
      <c r="I424" s="5">
        <v>0</v>
      </c>
      <c r="J424" s="5">
        <v>24</v>
      </c>
      <c r="K424" s="5">
        <v>1</v>
      </c>
      <c r="L424" s="5">
        <v>24</v>
      </c>
      <c r="M424" s="3">
        <v>0</v>
      </c>
      <c r="N424" s="5">
        <v>40</v>
      </c>
      <c r="O424" s="3">
        <v>0</v>
      </c>
      <c r="P424" s="3">
        <v>1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0</v>
      </c>
      <c r="AH424" s="3">
        <v>1</v>
      </c>
      <c r="AI424" s="3">
        <f t="shared" si="13"/>
        <v>0.4079550014772916</v>
      </c>
      <c r="AJ424" s="3">
        <f t="shared" si="12"/>
        <v>0.08298623029835973</v>
      </c>
    </row>
    <row r="425" spans="1:36" ht="15" customHeight="1">
      <c r="A425" s="3">
        <v>34</v>
      </c>
      <c r="B425" s="4">
        <v>0.00012129376827560805</v>
      </c>
      <c r="C425" s="4">
        <v>0.001961104649730502</v>
      </c>
      <c r="D425" s="5">
        <v>0</v>
      </c>
      <c r="E425" s="5">
        <v>1</v>
      </c>
      <c r="F425" s="3">
        <v>0</v>
      </c>
      <c r="G425" s="5">
        <v>0</v>
      </c>
      <c r="H425" s="3">
        <v>0</v>
      </c>
      <c r="I425" s="5">
        <v>0</v>
      </c>
      <c r="J425" s="5">
        <v>20</v>
      </c>
      <c r="K425" s="5">
        <v>1</v>
      </c>
      <c r="L425" s="5">
        <v>20</v>
      </c>
      <c r="M425" s="3">
        <v>0</v>
      </c>
      <c r="N425" s="5">
        <v>40</v>
      </c>
      <c r="O425" s="3">
        <v>0</v>
      </c>
      <c r="P425" s="3">
        <v>1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0</v>
      </c>
      <c r="AH425" s="3">
        <v>1</v>
      </c>
      <c r="AI425" s="3">
        <f t="shared" si="13"/>
        <v>0.06184971734796327</v>
      </c>
      <c r="AJ425" s="3">
        <f t="shared" si="12"/>
        <v>0.013828694798233903</v>
      </c>
    </row>
    <row r="426" spans="1:36" ht="15" customHeight="1">
      <c r="A426" s="3">
        <v>34</v>
      </c>
      <c r="B426" s="4">
        <v>0.012987352070333231</v>
      </c>
      <c r="C426" s="4">
        <v>0.009500607510567815</v>
      </c>
      <c r="D426" s="5">
        <v>0</v>
      </c>
      <c r="E426" s="5">
        <v>1</v>
      </c>
      <c r="F426" s="3">
        <v>0</v>
      </c>
      <c r="G426" s="5">
        <v>0</v>
      </c>
      <c r="H426" s="3">
        <v>0</v>
      </c>
      <c r="I426" s="5">
        <v>0</v>
      </c>
      <c r="J426" s="5">
        <v>20</v>
      </c>
      <c r="K426" s="5">
        <v>1</v>
      </c>
      <c r="L426" s="5">
        <v>20</v>
      </c>
      <c r="M426" s="3">
        <v>0</v>
      </c>
      <c r="N426" s="5">
        <v>18</v>
      </c>
      <c r="O426" s="3">
        <v>0</v>
      </c>
      <c r="P426" s="3">
        <v>1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>
        <v>1</v>
      </c>
      <c r="AE426" s="3">
        <v>0</v>
      </c>
      <c r="AF426" s="3">
        <v>0</v>
      </c>
      <c r="AG426" s="3">
        <v>0</v>
      </c>
      <c r="AH426" s="3">
        <v>1</v>
      </c>
      <c r="AI426" s="3">
        <f t="shared" si="13"/>
        <v>1.3670022738953276</v>
      </c>
      <c r="AJ426" s="3">
        <f t="shared" si="12"/>
        <v>0.2923195093389952</v>
      </c>
    </row>
    <row r="427" spans="1:36" ht="15" customHeight="1">
      <c r="A427" s="3">
        <v>34</v>
      </c>
      <c r="B427" s="4">
        <v>0.01097141951121246</v>
      </c>
      <c r="C427" s="4">
        <v>0.010367305857515314</v>
      </c>
      <c r="D427" s="5">
        <v>0</v>
      </c>
      <c r="E427" s="5">
        <v>1</v>
      </c>
      <c r="F427" s="3">
        <v>0</v>
      </c>
      <c r="G427" s="5">
        <v>0</v>
      </c>
      <c r="H427" s="3">
        <v>0</v>
      </c>
      <c r="I427" s="5">
        <v>0</v>
      </c>
      <c r="J427" s="5">
        <v>20</v>
      </c>
      <c r="K427" s="5">
        <v>1</v>
      </c>
      <c r="L427" s="5">
        <v>20</v>
      </c>
      <c r="M427" s="3">
        <v>0</v>
      </c>
      <c r="N427" s="5">
        <v>18</v>
      </c>
      <c r="O427" s="3">
        <v>0</v>
      </c>
      <c r="P427" s="3">
        <v>1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1</v>
      </c>
      <c r="AE427" s="3">
        <v>0</v>
      </c>
      <c r="AF427" s="3">
        <v>0</v>
      </c>
      <c r="AG427" s="3">
        <v>0</v>
      </c>
      <c r="AH427" s="3">
        <v>1</v>
      </c>
      <c r="AI427" s="3">
        <f t="shared" si="13"/>
        <v>1.0582710360820713</v>
      </c>
      <c r="AJ427" s="3">
        <f t="shared" si="12"/>
        <v>0.23027701691828406</v>
      </c>
    </row>
    <row r="428" spans="1:36" ht="15" customHeight="1">
      <c r="A428" s="3">
        <v>34</v>
      </c>
      <c r="B428" s="4">
        <v>0.020468858940596153</v>
      </c>
      <c r="C428" s="4">
        <v>0.004022389819896212</v>
      </c>
      <c r="D428" s="5">
        <v>0</v>
      </c>
      <c r="E428" s="5">
        <v>1</v>
      </c>
      <c r="F428" s="3">
        <v>0</v>
      </c>
      <c r="G428" s="5">
        <v>0</v>
      </c>
      <c r="H428" s="3">
        <v>0</v>
      </c>
      <c r="I428" s="5">
        <v>0</v>
      </c>
      <c r="J428" s="5">
        <v>22</v>
      </c>
      <c r="K428" s="5">
        <v>1</v>
      </c>
      <c r="L428" s="5">
        <v>22</v>
      </c>
      <c r="M428" s="3">
        <v>0</v>
      </c>
      <c r="N428" s="5">
        <v>39</v>
      </c>
      <c r="O428" s="3">
        <v>0</v>
      </c>
      <c r="P428" s="3">
        <v>1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1</v>
      </c>
      <c r="AE428" s="3">
        <v>0</v>
      </c>
      <c r="AF428" s="3">
        <v>0</v>
      </c>
      <c r="AG428" s="3">
        <v>0</v>
      </c>
      <c r="AH428" s="3">
        <v>1</v>
      </c>
      <c r="AI428" s="3">
        <f t="shared" si="13"/>
        <v>5.088730793656469</v>
      </c>
      <c r="AJ428" s="3">
        <f t="shared" si="12"/>
        <v>0.7352983076545064</v>
      </c>
    </row>
    <row r="429" spans="1:36" ht="15" customHeight="1">
      <c r="A429" s="3">
        <v>34</v>
      </c>
      <c r="B429" s="4">
        <v>0.013639083831816995</v>
      </c>
      <c r="C429" s="4">
        <v>0.001893931672424023</v>
      </c>
      <c r="D429" s="5">
        <v>0</v>
      </c>
      <c r="E429" s="5">
        <v>1</v>
      </c>
      <c r="F429" s="3">
        <v>0</v>
      </c>
      <c r="G429" s="5">
        <v>0</v>
      </c>
      <c r="H429" s="3">
        <v>0</v>
      </c>
      <c r="I429" s="5">
        <v>0</v>
      </c>
      <c r="J429" s="5">
        <v>22</v>
      </c>
      <c r="K429" s="5">
        <v>1</v>
      </c>
      <c r="L429" s="5">
        <v>22</v>
      </c>
      <c r="M429" s="3">
        <v>0</v>
      </c>
      <c r="N429" s="5">
        <v>23</v>
      </c>
      <c r="O429" s="3">
        <v>0</v>
      </c>
      <c r="P429" s="3">
        <v>1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1</v>
      </c>
      <c r="AE429" s="3">
        <v>0</v>
      </c>
      <c r="AF429" s="3">
        <v>0</v>
      </c>
      <c r="AG429" s="3">
        <v>0</v>
      </c>
      <c r="AH429" s="3">
        <v>1</v>
      </c>
      <c r="AI429" s="3">
        <f t="shared" si="13"/>
        <v>7.201465623287495</v>
      </c>
      <c r="AJ429" s="3">
        <f t="shared" si="12"/>
        <v>0.8379401213392988</v>
      </c>
    </row>
    <row r="430" spans="1:36" ht="15" customHeight="1">
      <c r="A430" s="3">
        <v>34</v>
      </c>
      <c r="B430" s="4">
        <v>0.00024949732934621805</v>
      </c>
      <c r="C430" s="4">
        <v>0.00568172690909675</v>
      </c>
      <c r="D430" s="5">
        <v>0</v>
      </c>
      <c r="E430" s="5">
        <v>1</v>
      </c>
      <c r="F430" s="3">
        <v>0</v>
      </c>
      <c r="G430" s="5">
        <v>0</v>
      </c>
      <c r="H430" s="3">
        <v>0</v>
      </c>
      <c r="I430" s="5">
        <v>0</v>
      </c>
      <c r="J430" s="5">
        <v>22</v>
      </c>
      <c r="K430" s="5">
        <v>1</v>
      </c>
      <c r="L430" s="5">
        <v>22</v>
      </c>
      <c r="M430" s="3">
        <v>0</v>
      </c>
      <c r="N430" s="5">
        <v>16</v>
      </c>
      <c r="O430" s="3">
        <v>0</v>
      </c>
      <c r="P430" s="3">
        <v>1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  <c r="AD430" s="3">
        <v>0</v>
      </c>
      <c r="AE430" s="3">
        <v>0</v>
      </c>
      <c r="AF430" s="3">
        <v>0</v>
      </c>
      <c r="AG430" s="3">
        <v>0</v>
      </c>
      <c r="AH430" s="3">
        <v>1</v>
      </c>
      <c r="AI430" s="3">
        <f t="shared" si="13"/>
        <v>0.043912235371038236</v>
      </c>
      <c r="AJ430" s="3">
        <f t="shared" si="12"/>
        <v>0.009361709773256267</v>
      </c>
    </row>
    <row r="431" spans="1:36" ht="15" customHeight="1">
      <c r="A431" s="3">
        <v>34</v>
      </c>
      <c r="B431" s="4">
        <v>0.0035658129769170215</v>
      </c>
      <c r="C431" s="4">
        <v>0.005272263713994546</v>
      </c>
      <c r="D431" s="5">
        <v>0</v>
      </c>
      <c r="E431" s="5">
        <v>1</v>
      </c>
      <c r="F431" s="3">
        <v>0</v>
      </c>
      <c r="G431" s="5">
        <v>0</v>
      </c>
      <c r="H431" s="3">
        <v>0</v>
      </c>
      <c r="I431" s="5">
        <v>0</v>
      </c>
      <c r="J431" s="5">
        <v>27</v>
      </c>
      <c r="K431" s="5">
        <v>1</v>
      </c>
      <c r="L431" s="5">
        <v>27</v>
      </c>
      <c r="M431" s="3">
        <v>0</v>
      </c>
      <c r="N431" s="5">
        <v>16</v>
      </c>
      <c r="O431" s="3">
        <v>0</v>
      </c>
      <c r="P431" s="3">
        <v>1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  <c r="AD431" s="3">
        <v>0</v>
      </c>
      <c r="AE431" s="3">
        <v>0</v>
      </c>
      <c r="AF431" s="3">
        <v>0</v>
      </c>
      <c r="AG431" s="3">
        <v>0</v>
      </c>
      <c r="AH431" s="3">
        <v>1</v>
      </c>
      <c r="AI431" s="3">
        <f t="shared" si="13"/>
        <v>0.676334335752597</v>
      </c>
      <c r="AJ431" s="3">
        <f t="shared" si="12"/>
        <v>0.12907184207322472</v>
      </c>
    </row>
    <row r="432" spans="1:36" ht="15" customHeight="1">
      <c r="A432" s="3">
        <v>34</v>
      </c>
      <c r="B432" s="4">
        <v>0.008452604392747672</v>
      </c>
      <c r="C432" s="4">
        <v>0.005972783828256358</v>
      </c>
      <c r="D432" s="5">
        <v>0</v>
      </c>
      <c r="E432" s="5">
        <v>1</v>
      </c>
      <c r="F432" s="3">
        <v>0</v>
      </c>
      <c r="G432" s="5">
        <v>0</v>
      </c>
      <c r="H432" s="3">
        <v>0</v>
      </c>
      <c r="I432" s="5">
        <v>0</v>
      </c>
      <c r="J432" s="5">
        <v>24</v>
      </c>
      <c r="K432" s="5">
        <v>1</v>
      </c>
      <c r="L432" s="5">
        <v>24</v>
      </c>
      <c r="M432" s="3">
        <v>0</v>
      </c>
      <c r="N432" s="5">
        <v>119</v>
      </c>
      <c r="O432" s="3">
        <v>0</v>
      </c>
      <c r="P432" s="3">
        <v>1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0</v>
      </c>
      <c r="AF432" s="3">
        <v>0</v>
      </c>
      <c r="AG432" s="3">
        <v>0</v>
      </c>
      <c r="AH432" s="3">
        <v>1</v>
      </c>
      <c r="AI432" s="3">
        <f t="shared" si="13"/>
        <v>1.4151867262899502</v>
      </c>
      <c r="AJ432" s="3">
        <f t="shared" si="12"/>
        <v>0.27752625625760563</v>
      </c>
    </row>
    <row r="433" spans="1:36" ht="15" customHeight="1">
      <c r="A433" s="3">
        <v>34</v>
      </c>
      <c r="B433" s="4">
        <v>0.016297198359784063</v>
      </c>
      <c r="C433" s="4">
        <v>0.015208665747664468</v>
      </c>
      <c r="D433" s="5">
        <v>0</v>
      </c>
      <c r="E433" s="5">
        <v>1</v>
      </c>
      <c r="F433" s="3">
        <v>0</v>
      </c>
      <c r="G433" s="5">
        <v>0</v>
      </c>
      <c r="H433" s="3">
        <v>0</v>
      </c>
      <c r="I433" s="5">
        <v>0</v>
      </c>
      <c r="J433" s="5">
        <v>24</v>
      </c>
      <c r="K433" s="5">
        <v>1</v>
      </c>
      <c r="L433" s="5">
        <v>24</v>
      </c>
      <c r="M433" s="3">
        <v>0</v>
      </c>
      <c r="N433" s="5">
        <v>119</v>
      </c>
      <c r="O433" s="3">
        <v>0</v>
      </c>
      <c r="P433" s="3">
        <v>1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">
        <v>0</v>
      </c>
      <c r="AF433" s="3">
        <v>0</v>
      </c>
      <c r="AG433" s="3">
        <v>0</v>
      </c>
      <c r="AH433" s="3">
        <v>1</v>
      </c>
      <c r="AI433" s="3">
        <f t="shared" si="13"/>
        <v>1.0715731826959742</v>
      </c>
      <c r="AJ433" s="3">
        <f t="shared" si="12"/>
        <v>0.21368192479514753</v>
      </c>
    </row>
    <row r="434" spans="1:36" ht="15" customHeight="1">
      <c r="A434" s="3">
        <v>34</v>
      </c>
      <c r="B434" s="4">
        <v>0.010660057829001484</v>
      </c>
      <c r="C434" s="4">
        <v>0.008324154712408726</v>
      </c>
      <c r="D434" s="5">
        <v>0</v>
      </c>
      <c r="E434" s="5">
        <v>1</v>
      </c>
      <c r="F434" s="3">
        <v>0</v>
      </c>
      <c r="G434" s="5">
        <v>0</v>
      </c>
      <c r="H434" s="3">
        <v>0</v>
      </c>
      <c r="I434" s="5">
        <v>0</v>
      </c>
      <c r="J434" s="5">
        <v>20</v>
      </c>
      <c r="K434" s="5">
        <v>1</v>
      </c>
      <c r="L434" s="5">
        <v>20</v>
      </c>
      <c r="M434" s="3">
        <v>0</v>
      </c>
      <c r="N434" s="5">
        <v>119</v>
      </c>
      <c r="O434" s="3">
        <v>0</v>
      </c>
      <c r="P434" s="3">
        <v>1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0</v>
      </c>
      <c r="AH434" s="3">
        <v>1</v>
      </c>
      <c r="AI434" s="3">
        <f t="shared" si="13"/>
        <v>1.2806174557412602</v>
      </c>
      <c r="AJ434" s="3">
        <f t="shared" si="12"/>
        <v>0.27529034435068245</v>
      </c>
    </row>
    <row r="435" spans="1:36" ht="15" customHeight="1">
      <c r="A435" s="3">
        <v>34</v>
      </c>
      <c r="B435" s="4">
        <v>0.023091236016979808</v>
      </c>
      <c r="C435" s="4">
        <v>0.036321284272583715</v>
      </c>
      <c r="D435" s="5">
        <v>0</v>
      </c>
      <c r="E435" s="5">
        <v>1</v>
      </c>
      <c r="F435" s="3">
        <v>0</v>
      </c>
      <c r="G435" s="5">
        <v>0</v>
      </c>
      <c r="H435" s="3">
        <v>0</v>
      </c>
      <c r="I435" s="5">
        <v>0</v>
      </c>
      <c r="J435" s="5">
        <v>20</v>
      </c>
      <c r="K435" s="5">
        <v>1</v>
      </c>
      <c r="L435" s="5">
        <v>20</v>
      </c>
      <c r="M435" s="3">
        <v>0</v>
      </c>
      <c r="N435" s="5">
        <v>119</v>
      </c>
      <c r="O435" s="3">
        <v>0</v>
      </c>
      <c r="P435" s="3">
        <v>1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3">
        <v>0</v>
      </c>
      <c r="AF435" s="3">
        <v>0</v>
      </c>
      <c r="AG435" s="3">
        <v>0</v>
      </c>
      <c r="AH435" s="3">
        <v>1</v>
      </c>
      <c r="AI435" s="3">
        <f t="shared" si="13"/>
        <v>0.6357494367127787</v>
      </c>
      <c r="AJ435" s="3">
        <f t="shared" si="12"/>
        <v>0.1407428818022564</v>
      </c>
    </row>
    <row r="436" spans="1:36" ht="15" customHeight="1">
      <c r="A436" s="3">
        <v>35</v>
      </c>
      <c r="B436" s="4">
        <v>0.06733445532637657</v>
      </c>
      <c r="C436" s="4">
        <v>0.04597054132657848</v>
      </c>
      <c r="D436" s="5">
        <v>1</v>
      </c>
      <c r="E436" s="5">
        <v>0</v>
      </c>
      <c r="F436" s="3">
        <v>0</v>
      </c>
      <c r="G436" s="5">
        <v>0</v>
      </c>
      <c r="H436" s="3">
        <v>0</v>
      </c>
      <c r="I436" s="5">
        <v>0</v>
      </c>
      <c r="J436" s="5">
        <v>93</v>
      </c>
      <c r="K436" s="5">
        <v>3</v>
      </c>
      <c r="L436" s="5">
        <v>258</v>
      </c>
      <c r="M436" s="3">
        <v>1</v>
      </c>
      <c r="N436" s="5">
        <v>10</v>
      </c>
      <c r="O436" s="3">
        <v>0</v>
      </c>
      <c r="P436" s="3">
        <v>1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1</v>
      </c>
      <c r="X436" s="3">
        <v>0</v>
      </c>
      <c r="Y436" s="3">
        <v>1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0</v>
      </c>
      <c r="AF436" s="3">
        <v>0</v>
      </c>
      <c r="AG436" s="3">
        <v>0</v>
      </c>
      <c r="AH436" s="3">
        <v>1</v>
      </c>
      <c r="AI436" s="3">
        <f t="shared" si="13"/>
        <v>1.4647305292323423</v>
      </c>
      <c r="AJ436" s="3">
        <f t="shared" si="12"/>
        <v>0.09081333576024718</v>
      </c>
    </row>
    <row r="437" spans="1:36" ht="15" customHeight="1">
      <c r="A437" s="3">
        <v>35</v>
      </c>
      <c r="B437" s="4">
        <v>0.07550225842780328</v>
      </c>
      <c r="C437" s="4">
        <v>0.048816431795155206</v>
      </c>
      <c r="D437" s="5">
        <v>1</v>
      </c>
      <c r="E437" s="5">
        <v>0</v>
      </c>
      <c r="F437" s="3">
        <v>0</v>
      </c>
      <c r="G437" s="5">
        <v>0</v>
      </c>
      <c r="H437" s="3">
        <v>0</v>
      </c>
      <c r="I437" s="5">
        <v>0</v>
      </c>
      <c r="J437" s="5">
        <v>93</v>
      </c>
      <c r="K437" s="5">
        <v>3</v>
      </c>
      <c r="L437" s="5">
        <v>258</v>
      </c>
      <c r="M437" s="3">
        <v>1</v>
      </c>
      <c r="N437" s="5">
        <v>10</v>
      </c>
      <c r="O437" s="3">
        <v>0</v>
      </c>
      <c r="P437" s="3">
        <v>1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1</v>
      </c>
      <c r="X437" s="3">
        <v>0</v>
      </c>
      <c r="Y437" s="3">
        <v>1</v>
      </c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>
        <v>0</v>
      </c>
      <c r="AF437" s="3">
        <v>0</v>
      </c>
      <c r="AG437" s="3">
        <v>0</v>
      </c>
      <c r="AH437" s="3">
        <v>1</v>
      </c>
      <c r="AI437" s="3">
        <f t="shared" si="13"/>
        <v>1.5466566410389813</v>
      </c>
      <c r="AJ437" s="3">
        <f t="shared" si="12"/>
        <v>0.09584731903522102</v>
      </c>
    </row>
    <row r="438" spans="1:36" ht="15" customHeight="1">
      <c r="A438" s="3">
        <v>35</v>
      </c>
      <c r="B438" s="4">
        <v>0.07339691750802005</v>
      </c>
      <c r="C438" s="4">
        <v>0.050154320987654315</v>
      </c>
      <c r="D438" s="5">
        <v>1</v>
      </c>
      <c r="E438" s="5">
        <v>0</v>
      </c>
      <c r="F438" s="3">
        <v>0</v>
      </c>
      <c r="G438" s="5">
        <v>0</v>
      </c>
      <c r="H438" s="3">
        <v>0</v>
      </c>
      <c r="I438" s="5">
        <v>0</v>
      </c>
      <c r="J438" s="5">
        <v>93</v>
      </c>
      <c r="K438" s="5">
        <v>3</v>
      </c>
      <c r="L438" s="5">
        <v>258</v>
      </c>
      <c r="M438" s="3">
        <v>1</v>
      </c>
      <c r="N438" s="5">
        <v>10</v>
      </c>
      <c r="O438" s="3">
        <v>0</v>
      </c>
      <c r="P438" s="3">
        <v>1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1</v>
      </c>
      <c r="X438" s="3">
        <v>0</v>
      </c>
      <c r="Y438" s="3">
        <v>1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">
        <v>0</v>
      </c>
      <c r="AF438" s="3">
        <v>0</v>
      </c>
      <c r="AG438" s="3">
        <v>0</v>
      </c>
      <c r="AH438" s="3">
        <v>1</v>
      </c>
      <c r="AI438" s="3">
        <f t="shared" si="13"/>
        <v>1.4634216167752923</v>
      </c>
      <c r="AJ438" s="3">
        <f t="shared" si="12"/>
        <v>0.09073285153068142</v>
      </c>
    </row>
    <row r="439" spans="1:36" ht="15" customHeight="1">
      <c r="A439" s="3">
        <v>35</v>
      </c>
      <c r="B439" s="4">
        <v>0.06931471805599453</v>
      </c>
      <c r="C439" s="4">
        <v>0.044843049327354265</v>
      </c>
      <c r="D439" s="5">
        <v>1</v>
      </c>
      <c r="E439" s="5">
        <v>0</v>
      </c>
      <c r="F439" s="3">
        <v>0</v>
      </c>
      <c r="G439" s="5">
        <v>0</v>
      </c>
      <c r="H439" s="3">
        <v>0</v>
      </c>
      <c r="I439" s="5">
        <v>0</v>
      </c>
      <c r="J439" s="5">
        <v>93</v>
      </c>
      <c r="K439" s="5">
        <v>3</v>
      </c>
      <c r="L439" s="5">
        <v>258</v>
      </c>
      <c r="M439" s="3">
        <v>1</v>
      </c>
      <c r="N439" s="5">
        <v>10</v>
      </c>
      <c r="O439" s="3">
        <v>0</v>
      </c>
      <c r="P439" s="3">
        <v>1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1</v>
      </c>
      <c r="X439" s="3">
        <v>0</v>
      </c>
      <c r="Y439" s="3">
        <v>1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0</v>
      </c>
      <c r="AH439" s="3">
        <v>1</v>
      </c>
      <c r="AI439" s="3">
        <f t="shared" si="13"/>
        <v>1.5457182126486777</v>
      </c>
      <c r="AJ439" s="3">
        <f t="shared" si="12"/>
        <v>0.09578969778841695</v>
      </c>
    </row>
    <row r="440" spans="1:36" ht="15" customHeight="1">
      <c r="A440" s="3">
        <v>35</v>
      </c>
      <c r="B440" s="4">
        <v>0.08675005677047233</v>
      </c>
      <c r="C440" s="4">
        <v>0.05730092867022329</v>
      </c>
      <c r="D440" s="5">
        <v>1</v>
      </c>
      <c r="E440" s="5">
        <v>0</v>
      </c>
      <c r="F440" s="3">
        <v>0</v>
      </c>
      <c r="G440" s="5">
        <v>0</v>
      </c>
      <c r="H440" s="3">
        <v>0</v>
      </c>
      <c r="I440" s="5">
        <v>0</v>
      </c>
      <c r="J440" s="5">
        <v>93</v>
      </c>
      <c r="K440" s="5">
        <v>3</v>
      </c>
      <c r="L440" s="5">
        <v>258</v>
      </c>
      <c r="M440" s="3">
        <v>1</v>
      </c>
      <c r="N440" s="5">
        <v>10</v>
      </c>
      <c r="O440" s="3">
        <v>0</v>
      </c>
      <c r="P440" s="3">
        <v>1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1</v>
      </c>
      <c r="X440" s="3">
        <v>0</v>
      </c>
      <c r="Y440" s="3">
        <v>1</v>
      </c>
      <c r="Z440" s="3">
        <v>0</v>
      </c>
      <c r="AA440" s="3">
        <v>0</v>
      </c>
      <c r="AB440" s="3">
        <v>0</v>
      </c>
      <c r="AC440" s="3">
        <v>0</v>
      </c>
      <c r="AD440" s="3">
        <v>0</v>
      </c>
      <c r="AE440" s="3">
        <v>0</v>
      </c>
      <c r="AF440" s="3">
        <v>0</v>
      </c>
      <c r="AG440" s="3">
        <v>0</v>
      </c>
      <c r="AH440" s="3">
        <v>1</v>
      </c>
      <c r="AI440" s="3">
        <f t="shared" si="13"/>
        <v>1.5139380597081393</v>
      </c>
      <c r="AJ440" s="3">
        <f t="shared" si="12"/>
        <v>0.09383777245447684</v>
      </c>
    </row>
    <row r="441" spans="1:36" ht="15" customHeight="1">
      <c r="A441" s="3">
        <v>35</v>
      </c>
      <c r="B441" s="4">
        <v>0.0527632742082372</v>
      </c>
      <c r="C441" s="4">
        <v>0.0349203645345371</v>
      </c>
      <c r="D441" s="5">
        <v>1</v>
      </c>
      <c r="E441" s="5">
        <v>0</v>
      </c>
      <c r="F441" s="3">
        <v>0</v>
      </c>
      <c r="G441" s="5">
        <v>0</v>
      </c>
      <c r="H441" s="3">
        <v>0</v>
      </c>
      <c r="I441" s="5">
        <v>0</v>
      </c>
      <c r="J441" s="5">
        <v>93</v>
      </c>
      <c r="K441" s="5">
        <v>3</v>
      </c>
      <c r="L441" s="5">
        <v>258</v>
      </c>
      <c r="M441" s="3">
        <v>1</v>
      </c>
      <c r="N441" s="5">
        <v>10</v>
      </c>
      <c r="O441" s="3">
        <v>0</v>
      </c>
      <c r="P441" s="3">
        <v>1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1</v>
      </c>
      <c r="X441" s="3">
        <v>1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0</v>
      </c>
      <c r="AH441" s="3">
        <v>1</v>
      </c>
      <c r="AI441" s="3">
        <f t="shared" si="13"/>
        <v>1.5109600060461288</v>
      </c>
      <c r="AJ441" s="3">
        <f t="shared" si="12"/>
        <v>0.09365480567244</v>
      </c>
    </row>
    <row r="442" spans="1:36" ht="15" customHeight="1">
      <c r="A442" s="3">
        <v>35</v>
      </c>
      <c r="B442" s="4">
        <v>0.05108256237659907</v>
      </c>
      <c r="C442" s="4">
        <v>0.03853564547206166</v>
      </c>
      <c r="D442" s="5">
        <v>1</v>
      </c>
      <c r="E442" s="5">
        <v>0</v>
      </c>
      <c r="F442" s="3">
        <v>0</v>
      </c>
      <c r="G442" s="5">
        <v>0</v>
      </c>
      <c r="H442" s="3">
        <v>0</v>
      </c>
      <c r="I442" s="5">
        <v>0</v>
      </c>
      <c r="J442" s="5">
        <v>93</v>
      </c>
      <c r="K442" s="5">
        <v>3</v>
      </c>
      <c r="L442" s="5">
        <v>258</v>
      </c>
      <c r="M442" s="3">
        <v>1</v>
      </c>
      <c r="N442" s="5">
        <v>10</v>
      </c>
      <c r="O442" s="3">
        <v>0</v>
      </c>
      <c r="P442" s="3">
        <v>1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1</v>
      </c>
      <c r="X442" s="3">
        <v>1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0</v>
      </c>
      <c r="AH442" s="3">
        <v>1</v>
      </c>
      <c r="AI442" s="3">
        <f t="shared" si="13"/>
        <v>1.3255924936727457</v>
      </c>
      <c r="AJ442" s="3">
        <f t="shared" si="12"/>
        <v>0.08224816982008065</v>
      </c>
    </row>
    <row r="443" spans="1:36" ht="15" customHeight="1">
      <c r="A443" s="3">
        <v>35</v>
      </c>
      <c r="B443" s="4">
        <v>0.06348782724359694</v>
      </c>
      <c r="C443" s="4">
        <v>0.03941299790356393</v>
      </c>
      <c r="D443" s="5">
        <v>1</v>
      </c>
      <c r="E443" s="5">
        <v>0</v>
      </c>
      <c r="F443" s="3">
        <v>0</v>
      </c>
      <c r="G443" s="5">
        <v>0</v>
      </c>
      <c r="H443" s="3">
        <v>0</v>
      </c>
      <c r="I443" s="5">
        <v>0</v>
      </c>
      <c r="J443" s="5">
        <v>93</v>
      </c>
      <c r="K443" s="5">
        <v>3</v>
      </c>
      <c r="L443" s="5">
        <v>258</v>
      </c>
      <c r="M443" s="3">
        <v>1</v>
      </c>
      <c r="N443" s="5">
        <v>10</v>
      </c>
      <c r="O443" s="3">
        <v>0</v>
      </c>
      <c r="P443" s="3">
        <v>1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1</v>
      </c>
      <c r="X443" s="3">
        <v>1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>
        <v>0</v>
      </c>
      <c r="AE443" s="3">
        <v>0</v>
      </c>
      <c r="AF443" s="3">
        <v>0</v>
      </c>
      <c r="AG443" s="3">
        <v>0</v>
      </c>
      <c r="AH443" s="3">
        <v>1</v>
      </c>
      <c r="AI443" s="3">
        <f t="shared" si="13"/>
        <v>1.6108347657019018</v>
      </c>
      <c r="AJ443" s="3">
        <f t="shared" si="12"/>
        <v>0.09978565925430899</v>
      </c>
    </row>
    <row r="444" spans="1:36" ht="15" customHeight="1">
      <c r="A444" s="3">
        <v>35</v>
      </c>
      <c r="B444" s="4">
        <v>0.12378743560016173</v>
      </c>
      <c r="C444" s="4">
        <v>0.08188213585514932</v>
      </c>
      <c r="D444" s="5">
        <v>1</v>
      </c>
      <c r="E444" s="5">
        <v>0</v>
      </c>
      <c r="F444" s="3">
        <v>0</v>
      </c>
      <c r="G444" s="5">
        <v>0</v>
      </c>
      <c r="H444" s="3">
        <v>0</v>
      </c>
      <c r="I444" s="5">
        <v>0</v>
      </c>
      <c r="J444" s="5">
        <v>93</v>
      </c>
      <c r="K444" s="5">
        <v>3</v>
      </c>
      <c r="L444" s="5">
        <v>258</v>
      </c>
      <c r="M444" s="3">
        <v>1</v>
      </c>
      <c r="N444" s="5">
        <v>10</v>
      </c>
      <c r="O444" s="3">
        <v>0</v>
      </c>
      <c r="P444" s="3">
        <v>1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1</v>
      </c>
      <c r="X444" s="3">
        <v>1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0</v>
      </c>
      <c r="AH444" s="3">
        <v>1</v>
      </c>
      <c r="AI444" s="3">
        <f t="shared" si="13"/>
        <v>1.5117758508295813</v>
      </c>
      <c r="AJ444" s="3">
        <f t="shared" si="12"/>
        <v>0.09370493079588758</v>
      </c>
    </row>
    <row r="445" spans="1:36" ht="15" customHeight="1">
      <c r="A445" s="3">
        <v>35</v>
      </c>
      <c r="B445" s="4">
        <v>0.03285040669720361</v>
      </c>
      <c r="C445" s="4">
        <v>0.029686174724342665</v>
      </c>
      <c r="D445" s="5">
        <v>1</v>
      </c>
      <c r="E445" s="5">
        <v>0</v>
      </c>
      <c r="F445" s="3">
        <v>0</v>
      </c>
      <c r="G445" s="5">
        <v>0</v>
      </c>
      <c r="H445" s="3">
        <v>0</v>
      </c>
      <c r="I445" s="5">
        <v>0</v>
      </c>
      <c r="J445" s="5">
        <v>93</v>
      </c>
      <c r="K445" s="5">
        <v>3</v>
      </c>
      <c r="L445" s="5">
        <v>258</v>
      </c>
      <c r="M445" s="3">
        <v>1</v>
      </c>
      <c r="N445" s="5">
        <v>10</v>
      </c>
      <c r="O445" s="3">
        <v>0</v>
      </c>
      <c r="P445" s="3">
        <v>1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1</v>
      </c>
      <c r="X445" s="3">
        <v>1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3">
        <v>0</v>
      </c>
      <c r="AF445" s="3">
        <v>0</v>
      </c>
      <c r="AG445" s="3">
        <v>0</v>
      </c>
      <c r="AH445" s="3">
        <v>1</v>
      </c>
      <c r="AI445" s="3">
        <f t="shared" si="13"/>
        <v>1.106589414171516</v>
      </c>
      <c r="AJ445" s="3">
        <f t="shared" si="12"/>
        <v>0.06873033409636416</v>
      </c>
    </row>
    <row r="446" spans="1:36" ht="15" customHeight="1">
      <c r="A446" s="3">
        <v>36</v>
      </c>
      <c r="B446" s="4">
        <v>0.012582808306458486</v>
      </c>
      <c r="C446" s="4">
        <v>0.002046494937185693</v>
      </c>
      <c r="D446" s="5">
        <v>0</v>
      </c>
      <c r="E446" s="5">
        <v>0</v>
      </c>
      <c r="F446" s="3">
        <v>0</v>
      </c>
      <c r="G446" s="5">
        <v>0</v>
      </c>
      <c r="H446" s="3">
        <v>0</v>
      </c>
      <c r="I446" s="5">
        <v>0</v>
      </c>
      <c r="J446" s="5">
        <v>43</v>
      </c>
      <c r="K446" s="5">
        <v>1</v>
      </c>
      <c r="L446" s="5">
        <v>43</v>
      </c>
      <c r="M446" s="3">
        <v>0</v>
      </c>
      <c r="N446" s="5">
        <v>15</v>
      </c>
      <c r="O446" s="3">
        <v>0</v>
      </c>
      <c r="P446" s="3">
        <v>1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1</v>
      </c>
      <c r="X446" s="3">
        <v>1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1</v>
      </c>
      <c r="AE446" s="3">
        <v>0</v>
      </c>
      <c r="AF446" s="3">
        <v>0</v>
      </c>
      <c r="AG446" s="3">
        <v>0</v>
      </c>
      <c r="AH446" s="3">
        <v>1</v>
      </c>
      <c r="AI446" s="3">
        <f t="shared" si="13"/>
        <v>6.1484678402196105</v>
      </c>
      <c r="AJ446" s="3">
        <f t="shared" si="12"/>
        <v>0.6839925920558547</v>
      </c>
    </row>
    <row r="447" spans="1:36" ht="15" customHeight="1">
      <c r="A447" s="3">
        <v>36</v>
      </c>
      <c r="B447" s="4">
        <v>0.012663372263896387</v>
      </c>
      <c r="C447" s="4">
        <v>0.0021695689981883473</v>
      </c>
      <c r="D447" s="5">
        <v>0</v>
      </c>
      <c r="E447" s="5">
        <v>0</v>
      </c>
      <c r="F447" s="3">
        <v>0</v>
      </c>
      <c r="G447" s="5">
        <v>0</v>
      </c>
      <c r="H447" s="3">
        <v>0</v>
      </c>
      <c r="I447" s="5">
        <v>0</v>
      </c>
      <c r="J447" s="5">
        <v>43</v>
      </c>
      <c r="K447" s="5">
        <v>1</v>
      </c>
      <c r="L447" s="5">
        <v>43</v>
      </c>
      <c r="M447" s="3">
        <v>0</v>
      </c>
      <c r="N447" s="5">
        <v>15</v>
      </c>
      <c r="O447" s="3">
        <v>0</v>
      </c>
      <c r="P447" s="3">
        <v>1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1</v>
      </c>
      <c r="X447" s="3">
        <v>1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1</v>
      </c>
      <c r="AE447" s="3">
        <v>0</v>
      </c>
      <c r="AF447" s="3">
        <v>0</v>
      </c>
      <c r="AG447" s="3">
        <v>0</v>
      </c>
      <c r="AH447" s="3">
        <v>1</v>
      </c>
      <c r="AI447" s="3">
        <f t="shared" si="13"/>
        <v>5.836814719638172</v>
      </c>
      <c r="AJ447" s="3">
        <f t="shared" si="12"/>
        <v>0.6648715029257424</v>
      </c>
    </row>
    <row r="448" spans="1:36" ht="15" customHeight="1">
      <c r="A448" s="3">
        <v>36</v>
      </c>
      <c r="B448" s="4">
        <v>0.0188241940649454</v>
      </c>
      <c r="C448" s="4">
        <v>0.004762571300629182</v>
      </c>
      <c r="D448" s="5">
        <v>0</v>
      </c>
      <c r="E448" s="5">
        <v>0</v>
      </c>
      <c r="F448" s="3">
        <v>0</v>
      </c>
      <c r="G448" s="5">
        <v>0</v>
      </c>
      <c r="H448" s="3">
        <v>0</v>
      </c>
      <c r="I448" s="5">
        <v>0</v>
      </c>
      <c r="J448" s="5">
        <v>43</v>
      </c>
      <c r="K448" s="5">
        <v>1</v>
      </c>
      <c r="L448" s="5">
        <v>43</v>
      </c>
      <c r="M448" s="3">
        <v>0</v>
      </c>
      <c r="N448" s="5">
        <v>15</v>
      </c>
      <c r="O448" s="3">
        <v>0</v>
      </c>
      <c r="P448" s="3">
        <v>1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1</v>
      </c>
      <c r="X448" s="3">
        <v>1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1</v>
      </c>
      <c r="AE448" s="3">
        <v>0</v>
      </c>
      <c r="AF448" s="3">
        <v>0</v>
      </c>
      <c r="AG448" s="3">
        <v>0</v>
      </c>
      <c r="AH448" s="3">
        <v>1</v>
      </c>
      <c r="AI448" s="3">
        <f t="shared" si="13"/>
        <v>3.952527505983698</v>
      </c>
      <c r="AJ448" s="3">
        <f t="shared" si="12"/>
        <v>0.5162295142604483</v>
      </c>
    </row>
    <row r="449" spans="1:36" ht="15" customHeight="1">
      <c r="A449" s="3">
        <v>37</v>
      </c>
      <c r="B449" s="4">
        <v>0.02130921836616163</v>
      </c>
      <c r="C449" s="4">
        <v>0.0036115843270868825</v>
      </c>
      <c r="D449" s="5">
        <v>1</v>
      </c>
      <c r="E449" s="5">
        <v>0</v>
      </c>
      <c r="F449" s="3">
        <v>0</v>
      </c>
      <c r="G449" s="5">
        <v>0</v>
      </c>
      <c r="H449" s="3">
        <v>0</v>
      </c>
      <c r="I449" s="5">
        <v>0</v>
      </c>
      <c r="J449" s="5">
        <v>40</v>
      </c>
      <c r="K449" s="5">
        <v>1</v>
      </c>
      <c r="L449" s="5">
        <v>40</v>
      </c>
      <c r="M449" s="3">
        <v>0</v>
      </c>
      <c r="N449" s="5">
        <v>25</v>
      </c>
      <c r="O449" s="3">
        <v>0</v>
      </c>
      <c r="P449" s="3">
        <v>1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1</v>
      </c>
      <c r="X449" s="3">
        <v>1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0</v>
      </c>
      <c r="AH449" s="3">
        <v>0</v>
      </c>
      <c r="AI449" s="3">
        <f t="shared" si="13"/>
        <v>5.900241123083433</v>
      </c>
      <c r="AJ449" s="3">
        <f t="shared" si="12"/>
        <v>0.6821528124253415</v>
      </c>
    </row>
    <row r="450" spans="1:36" ht="15" customHeight="1">
      <c r="A450" s="3">
        <v>37</v>
      </c>
      <c r="B450" s="4">
        <v>0.023551486609428105</v>
      </c>
      <c r="C450" s="4">
        <v>0.004036036036036037</v>
      </c>
      <c r="D450" s="5">
        <v>1</v>
      </c>
      <c r="E450" s="5">
        <v>0</v>
      </c>
      <c r="F450" s="3">
        <v>0</v>
      </c>
      <c r="G450" s="5">
        <v>0</v>
      </c>
      <c r="H450" s="3">
        <v>0</v>
      </c>
      <c r="I450" s="5">
        <v>0</v>
      </c>
      <c r="J450" s="5">
        <v>40</v>
      </c>
      <c r="K450" s="5">
        <v>1</v>
      </c>
      <c r="L450" s="5">
        <v>40</v>
      </c>
      <c r="M450" s="3">
        <v>0</v>
      </c>
      <c r="N450" s="5">
        <v>25</v>
      </c>
      <c r="O450" s="3">
        <v>0</v>
      </c>
      <c r="P450" s="3">
        <v>1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1</v>
      </c>
      <c r="X450" s="3">
        <v>0</v>
      </c>
      <c r="Y450" s="3">
        <v>1</v>
      </c>
      <c r="Z450" s="3">
        <v>0</v>
      </c>
      <c r="AA450" s="3">
        <v>0</v>
      </c>
      <c r="AB450" s="3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0</v>
      </c>
      <c r="AH450" s="3">
        <v>0</v>
      </c>
      <c r="AI450" s="3">
        <f t="shared" si="13"/>
        <v>5.835301369746695</v>
      </c>
      <c r="AJ450" s="3">
        <f t="shared" si="12"/>
        <v>0.678107554994115</v>
      </c>
    </row>
    <row r="451" spans="1:36" ht="15" customHeight="1">
      <c r="A451" s="3">
        <v>37</v>
      </c>
      <c r="B451" s="4">
        <v>0.016318729533051315</v>
      </c>
      <c r="C451" s="4">
        <v>0.0029473684210526317</v>
      </c>
      <c r="D451" s="5">
        <v>1</v>
      </c>
      <c r="E451" s="5">
        <v>0</v>
      </c>
      <c r="F451" s="3">
        <v>0</v>
      </c>
      <c r="G451" s="5">
        <v>0</v>
      </c>
      <c r="H451" s="3">
        <v>1</v>
      </c>
      <c r="I451" s="5">
        <v>0</v>
      </c>
      <c r="J451" s="5">
        <v>17</v>
      </c>
      <c r="K451" s="5">
        <v>1</v>
      </c>
      <c r="L451" s="5">
        <v>17</v>
      </c>
      <c r="M451" s="3">
        <v>0</v>
      </c>
      <c r="N451" s="5">
        <v>25</v>
      </c>
      <c r="O451" s="3">
        <v>0</v>
      </c>
      <c r="P451" s="3">
        <v>1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1</v>
      </c>
      <c r="X451" s="3">
        <v>1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0</v>
      </c>
      <c r="AH451" s="3">
        <v>0</v>
      </c>
      <c r="AI451" s="3">
        <f t="shared" si="13"/>
        <v>5.536711805856696</v>
      </c>
      <c r="AJ451" s="3">
        <f aca="true" t="shared" si="14" ref="AJ451:AJ514">AI451/(((AI451^2)+L451)^0.5)</f>
        <v>0.8020415583164311</v>
      </c>
    </row>
    <row r="452" spans="1:36" ht="15" customHeight="1">
      <c r="A452" s="3">
        <v>37</v>
      </c>
      <c r="B452" s="4">
        <v>0.016924801733875405</v>
      </c>
      <c r="C452" s="4">
        <v>0.003969465648854962</v>
      </c>
      <c r="D452" s="5">
        <v>1</v>
      </c>
      <c r="E452" s="5">
        <v>0</v>
      </c>
      <c r="F452" s="3">
        <v>0</v>
      </c>
      <c r="G452" s="5">
        <v>0</v>
      </c>
      <c r="H452" s="3">
        <v>1</v>
      </c>
      <c r="I452" s="5">
        <v>0</v>
      </c>
      <c r="J452" s="5">
        <v>17</v>
      </c>
      <c r="K452" s="5">
        <v>1</v>
      </c>
      <c r="L452" s="5">
        <v>17</v>
      </c>
      <c r="M452" s="3">
        <v>0</v>
      </c>
      <c r="N452" s="5">
        <v>25</v>
      </c>
      <c r="O452" s="3">
        <v>0</v>
      </c>
      <c r="P452" s="3">
        <v>1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1</v>
      </c>
      <c r="X452" s="3">
        <v>0</v>
      </c>
      <c r="Y452" s="3">
        <v>1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0</v>
      </c>
      <c r="AH452" s="3">
        <v>0</v>
      </c>
      <c r="AI452" s="3">
        <f aca="true" t="shared" si="15" ref="AI452:AI515">B452/C452</f>
        <v>4.263748129110919</v>
      </c>
      <c r="AJ452" s="3">
        <f t="shared" si="14"/>
        <v>0.7188634677979456</v>
      </c>
    </row>
    <row r="453" spans="1:36" ht="15" customHeight="1">
      <c r="A453" s="3">
        <v>37</v>
      </c>
      <c r="B453" s="4">
        <v>0.015485366056937636</v>
      </c>
      <c r="C453" s="4">
        <v>0.008954344624447717</v>
      </c>
      <c r="D453" s="5">
        <v>1</v>
      </c>
      <c r="E453" s="5">
        <v>0</v>
      </c>
      <c r="F453" s="3">
        <v>0</v>
      </c>
      <c r="G453" s="5">
        <v>0</v>
      </c>
      <c r="H453" s="3">
        <v>1</v>
      </c>
      <c r="I453" s="5">
        <v>0</v>
      </c>
      <c r="J453" s="5">
        <v>6</v>
      </c>
      <c r="K453" s="5">
        <v>1</v>
      </c>
      <c r="L453" s="5">
        <v>6</v>
      </c>
      <c r="M453" s="3">
        <v>0</v>
      </c>
      <c r="N453" s="5">
        <v>25</v>
      </c>
      <c r="O453" s="3">
        <v>0</v>
      </c>
      <c r="P453" s="3">
        <v>1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1</v>
      </c>
      <c r="X453" s="3">
        <v>1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0</v>
      </c>
      <c r="AH453" s="3">
        <v>0</v>
      </c>
      <c r="AI453" s="3">
        <f t="shared" si="15"/>
        <v>1.7293690053718183</v>
      </c>
      <c r="AJ453" s="3">
        <f t="shared" si="14"/>
        <v>0.576753851616133</v>
      </c>
    </row>
    <row r="454" spans="1:36" ht="15" customHeight="1">
      <c r="A454" s="3">
        <v>37</v>
      </c>
      <c r="B454" s="4">
        <v>0.04951497424006469</v>
      </c>
      <c r="C454" s="4">
        <v>0.021241379310344824</v>
      </c>
      <c r="D454" s="5">
        <v>1</v>
      </c>
      <c r="E454" s="5">
        <v>0</v>
      </c>
      <c r="F454" s="3">
        <v>0</v>
      </c>
      <c r="G454" s="5">
        <v>0</v>
      </c>
      <c r="H454" s="3">
        <v>1</v>
      </c>
      <c r="I454" s="5">
        <v>0</v>
      </c>
      <c r="J454" s="5">
        <v>6</v>
      </c>
      <c r="K454" s="5">
        <v>1</v>
      </c>
      <c r="L454" s="5">
        <v>6</v>
      </c>
      <c r="M454" s="3">
        <v>0</v>
      </c>
      <c r="N454" s="5">
        <v>25</v>
      </c>
      <c r="O454" s="3">
        <v>0</v>
      </c>
      <c r="P454" s="3">
        <v>1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1</v>
      </c>
      <c r="X454" s="3">
        <v>0</v>
      </c>
      <c r="Y454" s="3">
        <v>1</v>
      </c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3">
        <v>0</v>
      </c>
      <c r="AF454" s="3">
        <v>0</v>
      </c>
      <c r="AG454" s="3">
        <v>0</v>
      </c>
      <c r="AH454" s="3">
        <v>0</v>
      </c>
      <c r="AI454" s="3">
        <f t="shared" si="15"/>
        <v>2.3310620989640847</v>
      </c>
      <c r="AJ454" s="3">
        <f t="shared" si="14"/>
        <v>0.6893782675717646</v>
      </c>
    </row>
    <row r="455" spans="1:36" ht="15" customHeight="1">
      <c r="A455" s="3">
        <v>37</v>
      </c>
      <c r="B455" s="4">
        <v>0.013418909451525171</v>
      </c>
      <c r="C455" s="4">
        <v>0.004475524475524475</v>
      </c>
      <c r="D455" s="5">
        <v>1</v>
      </c>
      <c r="E455" s="5">
        <v>0</v>
      </c>
      <c r="F455" s="3">
        <v>0</v>
      </c>
      <c r="G455" s="5">
        <v>0</v>
      </c>
      <c r="H455" s="3">
        <v>1</v>
      </c>
      <c r="I455" s="5">
        <v>0</v>
      </c>
      <c r="J455" s="5">
        <v>16</v>
      </c>
      <c r="K455" s="5">
        <v>1</v>
      </c>
      <c r="L455" s="5">
        <v>16</v>
      </c>
      <c r="M455" s="3">
        <v>0</v>
      </c>
      <c r="N455" s="5">
        <v>25</v>
      </c>
      <c r="O455" s="3">
        <v>0</v>
      </c>
      <c r="P455" s="3">
        <v>1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1</v>
      </c>
      <c r="X455" s="3">
        <v>1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0</v>
      </c>
      <c r="AH455" s="3">
        <v>0</v>
      </c>
      <c r="AI455" s="3">
        <f t="shared" si="15"/>
        <v>2.998287580575156</v>
      </c>
      <c r="AJ455" s="3">
        <f t="shared" si="14"/>
        <v>0.5997807427412958</v>
      </c>
    </row>
    <row r="456" spans="1:36" ht="15" customHeight="1">
      <c r="A456" s="3">
        <v>37</v>
      </c>
      <c r="B456" s="4">
        <v>0.014784618208578683</v>
      </c>
      <c r="C456" s="4">
        <v>0.005499276410998552</v>
      </c>
      <c r="D456" s="5">
        <v>1</v>
      </c>
      <c r="E456" s="5">
        <v>0</v>
      </c>
      <c r="F456" s="3">
        <v>0</v>
      </c>
      <c r="G456" s="5">
        <v>0</v>
      </c>
      <c r="H456" s="3">
        <v>1</v>
      </c>
      <c r="I456" s="5">
        <v>0</v>
      </c>
      <c r="J456" s="5">
        <v>16</v>
      </c>
      <c r="K456" s="5">
        <v>1</v>
      </c>
      <c r="L456" s="5">
        <v>16</v>
      </c>
      <c r="M456" s="3">
        <v>0</v>
      </c>
      <c r="N456" s="5">
        <v>25</v>
      </c>
      <c r="O456" s="3">
        <v>0</v>
      </c>
      <c r="P456" s="3">
        <v>1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1</v>
      </c>
      <c r="X456" s="3">
        <v>0</v>
      </c>
      <c r="Y456" s="3">
        <v>1</v>
      </c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3">
        <v>0</v>
      </c>
      <c r="AF456" s="3">
        <v>0</v>
      </c>
      <c r="AG456" s="3">
        <v>0</v>
      </c>
      <c r="AH456" s="3">
        <v>0</v>
      </c>
      <c r="AI456" s="3">
        <f t="shared" si="15"/>
        <v>2.688466100559966</v>
      </c>
      <c r="AJ456" s="3">
        <f t="shared" si="14"/>
        <v>0.557827677385807</v>
      </c>
    </row>
    <row r="457" spans="1:36" ht="15" customHeight="1">
      <c r="A457" s="3">
        <v>37</v>
      </c>
      <c r="B457" s="4">
        <v>0.02785241346670153</v>
      </c>
      <c r="C457" s="4">
        <v>0.02988505747126437</v>
      </c>
      <c r="D457" s="5">
        <v>1</v>
      </c>
      <c r="E457" s="5">
        <v>0</v>
      </c>
      <c r="F457" s="3">
        <v>0</v>
      </c>
      <c r="G457" s="5">
        <v>0</v>
      </c>
      <c r="H457" s="3">
        <v>0</v>
      </c>
      <c r="I457" s="5">
        <v>0</v>
      </c>
      <c r="J457" s="5">
        <v>40</v>
      </c>
      <c r="K457" s="5">
        <v>5</v>
      </c>
      <c r="L457" s="5">
        <v>200</v>
      </c>
      <c r="M457" s="3">
        <v>1</v>
      </c>
      <c r="N457" s="5">
        <v>5</v>
      </c>
      <c r="O457" s="3">
        <v>0</v>
      </c>
      <c r="P457" s="3">
        <v>1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1</v>
      </c>
      <c r="X457" s="3">
        <v>1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0</v>
      </c>
      <c r="AH457" s="3">
        <v>0</v>
      </c>
      <c r="AI457" s="3">
        <f t="shared" si="15"/>
        <v>0.931984604462705</v>
      </c>
      <c r="AJ457" s="3">
        <f t="shared" si="14"/>
        <v>0.06575862399994818</v>
      </c>
    </row>
    <row r="458" spans="1:36" ht="15" customHeight="1">
      <c r="A458" s="3">
        <v>37</v>
      </c>
      <c r="B458" s="4">
        <v>0.028082430743349002</v>
      </c>
      <c r="C458" s="4">
        <v>0.029919447640966632</v>
      </c>
      <c r="D458" s="5">
        <v>1</v>
      </c>
      <c r="E458" s="5">
        <v>0</v>
      </c>
      <c r="F458" s="3">
        <v>0</v>
      </c>
      <c r="G458" s="5">
        <v>0</v>
      </c>
      <c r="H458" s="3">
        <v>0</v>
      </c>
      <c r="I458" s="5">
        <v>0</v>
      </c>
      <c r="J458" s="5">
        <v>40</v>
      </c>
      <c r="K458" s="5">
        <v>5</v>
      </c>
      <c r="L458" s="5">
        <v>200</v>
      </c>
      <c r="M458" s="3">
        <v>1</v>
      </c>
      <c r="N458" s="5">
        <v>5</v>
      </c>
      <c r="O458" s="3">
        <v>0</v>
      </c>
      <c r="P458" s="3">
        <v>1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1</v>
      </c>
      <c r="X458" s="3">
        <v>0</v>
      </c>
      <c r="Y458" s="3">
        <v>1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0</v>
      </c>
      <c r="AH458" s="3">
        <v>0</v>
      </c>
      <c r="AI458" s="3">
        <f t="shared" si="15"/>
        <v>0.9386012429219338</v>
      </c>
      <c r="AJ458" s="3">
        <f t="shared" si="14"/>
        <v>0.06622343809699047</v>
      </c>
    </row>
    <row r="459" spans="1:36" ht="15" customHeight="1">
      <c r="A459" s="3">
        <v>37</v>
      </c>
      <c r="B459" s="4">
        <v>0.025566674301976976</v>
      </c>
      <c r="C459" s="4">
        <v>0.029545454545454545</v>
      </c>
      <c r="D459" s="5">
        <v>1</v>
      </c>
      <c r="E459" s="5">
        <v>0</v>
      </c>
      <c r="F459" s="3">
        <v>0</v>
      </c>
      <c r="G459" s="5">
        <v>0</v>
      </c>
      <c r="H459" s="3">
        <v>1</v>
      </c>
      <c r="I459" s="5">
        <v>0</v>
      </c>
      <c r="J459" s="5">
        <v>17</v>
      </c>
      <c r="K459" s="5">
        <v>5</v>
      </c>
      <c r="L459" s="5">
        <v>85</v>
      </c>
      <c r="M459" s="3">
        <v>1</v>
      </c>
      <c r="N459" s="5">
        <v>5</v>
      </c>
      <c r="O459" s="3">
        <v>0</v>
      </c>
      <c r="P459" s="3">
        <v>1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1</v>
      </c>
      <c r="X459" s="3">
        <v>1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0</v>
      </c>
      <c r="AI459" s="3">
        <f t="shared" si="15"/>
        <v>0.8653335917592208</v>
      </c>
      <c r="AJ459" s="3">
        <f t="shared" si="14"/>
        <v>0.09344789693457393</v>
      </c>
    </row>
    <row r="460" spans="1:36" ht="15" customHeight="1">
      <c r="A460" s="3">
        <v>37</v>
      </c>
      <c r="B460" s="4">
        <v>0.026249657321990805</v>
      </c>
      <c r="C460" s="4">
        <v>0.029646522234891677</v>
      </c>
      <c r="D460" s="5">
        <v>1</v>
      </c>
      <c r="E460" s="5">
        <v>0</v>
      </c>
      <c r="F460" s="3">
        <v>0</v>
      </c>
      <c r="G460" s="5">
        <v>0</v>
      </c>
      <c r="H460" s="3">
        <v>1</v>
      </c>
      <c r="I460" s="5">
        <v>0</v>
      </c>
      <c r="J460" s="5">
        <v>17</v>
      </c>
      <c r="K460" s="5">
        <v>5</v>
      </c>
      <c r="L460" s="5">
        <v>85</v>
      </c>
      <c r="M460" s="3">
        <v>1</v>
      </c>
      <c r="N460" s="5">
        <v>5</v>
      </c>
      <c r="O460" s="3">
        <v>0</v>
      </c>
      <c r="P460" s="3">
        <v>1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1</v>
      </c>
      <c r="X460" s="3">
        <v>0</v>
      </c>
      <c r="Y460" s="3">
        <v>1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0</v>
      </c>
      <c r="AH460" s="3">
        <v>0</v>
      </c>
      <c r="AI460" s="3">
        <f t="shared" si="15"/>
        <v>0.8854211335148436</v>
      </c>
      <c r="AJ460" s="3">
        <f t="shared" si="14"/>
        <v>0.09559756087764062</v>
      </c>
    </row>
    <row r="461" spans="1:36" ht="15" customHeight="1">
      <c r="A461" s="3">
        <v>37</v>
      </c>
      <c r="B461" s="4">
        <v>0.021517042135987485</v>
      </c>
      <c r="C461" s="4">
        <v>0.028953229398663696</v>
      </c>
      <c r="D461" s="5">
        <v>1</v>
      </c>
      <c r="E461" s="5">
        <v>0</v>
      </c>
      <c r="F461" s="3">
        <v>0</v>
      </c>
      <c r="G461" s="5">
        <v>0</v>
      </c>
      <c r="H461" s="3">
        <v>1</v>
      </c>
      <c r="I461" s="5">
        <v>0</v>
      </c>
      <c r="J461" s="5">
        <v>6</v>
      </c>
      <c r="K461" s="5">
        <v>5</v>
      </c>
      <c r="L461" s="5">
        <v>30</v>
      </c>
      <c r="M461" s="3">
        <v>1</v>
      </c>
      <c r="N461" s="5">
        <v>5</v>
      </c>
      <c r="O461" s="3">
        <v>0</v>
      </c>
      <c r="P461" s="3">
        <v>1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1</v>
      </c>
      <c r="X461" s="3">
        <v>1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">
        <v>0</v>
      </c>
      <c r="AF461" s="3">
        <v>0</v>
      </c>
      <c r="AG461" s="3">
        <v>0</v>
      </c>
      <c r="AH461" s="3">
        <v>0</v>
      </c>
      <c r="AI461" s="3">
        <f t="shared" si="15"/>
        <v>0.74316553223526</v>
      </c>
      <c r="AJ461" s="3">
        <f t="shared" si="14"/>
        <v>0.134450877059407</v>
      </c>
    </row>
    <row r="462" spans="1:36" ht="15" customHeight="1">
      <c r="A462" s="3">
        <v>37</v>
      </c>
      <c r="B462" s="4">
        <v>0.03654432736305888</v>
      </c>
      <c r="C462" s="4">
        <v>0.031212484993997598</v>
      </c>
      <c r="D462" s="5">
        <v>1</v>
      </c>
      <c r="E462" s="5">
        <v>0</v>
      </c>
      <c r="F462" s="3">
        <v>0</v>
      </c>
      <c r="G462" s="5">
        <v>0</v>
      </c>
      <c r="H462" s="3">
        <v>1</v>
      </c>
      <c r="I462" s="5">
        <v>0</v>
      </c>
      <c r="J462" s="5">
        <v>6</v>
      </c>
      <c r="K462" s="5">
        <v>5</v>
      </c>
      <c r="L462" s="5">
        <v>30</v>
      </c>
      <c r="M462" s="3">
        <v>1</v>
      </c>
      <c r="N462" s="5">
        <v>5</v>
      </c>
      <c r="O462" s="3">
        <v>0</v>
      </c>
      <c r="P462" s="3">
        <v>1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1</v>
      </c>
      <c r="X462" s="3">
        <v>0</v>
      </c>
      <c r="Y462" s="3">
        <v>1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0</v>
      </c>
      <c r="AH462" s="3">
        <v>0</v>
      </c>
      <c r="AI462" s="3">
        <f t="shared" si="15"/>
        <v>1.1708240266703096</v>
      </c>
      <c r="AJ462" s="3">
        <f t="shared" si="14"/>
        <v>0.2090396304932565</v>
      </c>
    </row>
    <row r="463" spans="1:36" ht="15" customHeight="1">
      <c r="A463" s="3">
        <v>37</v>
      </c>
      <c r="B463" s="4">
        <v>0.02511264459506915</v>
      </c>
      <c r="C463" s="4">
        <v>0.02947845804988662</v>
      </c>
      <c r="D463" s="5">
        <v>1</v>
      </c>
      <c r="E463" s="5">
        <v>0</v>
      </c>
      <c r="F463" s="3">
        <v>0</v>
      </c>
      <c r="G463" s="5">
        <v>0</v>
      </c>
      <c r="H463" s="3">
        <v>1</v>
      </c>
      <c r="I463" s="5">
        <v>0</v>
      </c>
      <c r="J463" s="5">
        <v>16</v>
      </c>
      <c r="K463" s="5">
        <v>5</v>
      </c>
      <c r="L463" s="5">
        <v>80</v>
      </c>
      <c r="M463" s="3">
        <v>1</v>
      </c>
      <c r="N463" s="5">
        <v>5</v>
      </c>
      <c r="O463" s="3">
        <v>0</v>
      </c>
      <c r="P463" s="3">
        <v>1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1</v>
      </c>
      <c r="X463" s="3">
        <v>1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3">
        <v>0</v>
      </c>
      <c r="AF463" s="3">
        <v>0</v>
      </c>
      <c r="AG463" s="3">
        <v>0</v>
      </c>
      <c r="AH463" s="3">
        <v>0</v>
      </c>
      <c r="AI463" s="3">
        <f t="shared" si="15"/>
        <v>0.8518981743404227</v>
      </c>
      <c r="AJ463" s="3">
        <f t="shared" si="14"/>
        <v>0.09481601438282966</v>
      </c>
    </row>
    <row r="464" spans="1:36" ht="15" customHeight="1">
      <c r="A464" s="3">
        <v>37</v>
      </c>
      <c r="B464" s="4">
        <v>0.02398205933451151</v>
      </c>
      <c r="C464" s="4">
        <v>0.007891770011273957</v>
      </c>
      <c r="D464" s="5">
        <v>1</v>
      </c>
      <c r="E464" s="5">
        <v>0</v>
      </c>
      <c r="F464" s="3">
        <v>0</v>
      </c>
      <c r="G464" s="5">
        <v>0</v>
      </c>
      <c r="H464" s="3">
        <v>1</v>
      </c>
      <c r="I464" s="5">
        <v>0</v>
      </c>
      <c r="J464" s="5">
        <v>16</v>
      </c>
      <c r="K464" s="5">
        <v>5</v>
      </c>
      <c r="L464" s="5">
        <v>80</v>
      </c>
      <c r="M464" s="3">
        <v>1</v>
      </c>
      <c r="N464" s="5">
        <v>5</v>
      </c>
      <c r="O464" s="3">
        <v>0</v>
      </c>
      <c r="P464" s="3">
        <v>1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1</v>
      </c>
      <c r="X464" s="3">
        <v>0</v>
      </c>
      <c r="Y464" s="3">
        <v>1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0</v>
      </c>
      <c r="AF464" s="3">
        <v>0</v>
      </c>
      <c r="AG464" s="3">
        <v>0</v>
      </c>
      <c r="AH464" s="3">
        <v>0</v>
      </c>
      <c r="AI464" s="3">
        <f t="shared" si="15"/>
        <v>3.038869518530244</v>
      </c>
      <c r="AJ464" s="3">
        <f t="shared" si="14"/>
        <v>0.32169558527070213</v>
      </c>
    </row>
    <row r="465" spans="1:36" ht="15" customHeight="1">
      <c r="A465" s="3">
        <v>37</v>
      </c>
      <c r="B465" s="4">
        <v>0.07421273627816641</v>
      </c>
      <c r="C465" s="4">
        <v>0.008695652173913044</v>
      </c>
      <c r="D465" s="5">
        <v>1</v>
      </c>
      <c r="E465" s="5">
        <v>0</v>
      </c>
      <c r="F465" s="3">
        <v>0</v>
      </c>
      <c r="G465" s="5">
        <v>0</v>
      </c>
      <c r="H465" s="3">
        <v>0</v>
      </c>
      <c r="I465" s="5">
        <v>0</v>
      </c>
      <c r="J465" s="5">
        <v>40</v>
      </c>
      <c r="K465" s="5">
        <v>5</v>
      </c>
      <c r="L465" s="5">
        <v>200</v>
      </c>
      <c r="M465" s="3">
        <v>1</v>
      </c>
      <c r="N465" s="5">
        <v>5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1</v>
      </c>
      <c r="U465" s="3">
        <v>0</v>
      </c>
      <c r="V465" s="3">
        <v>0</v>
      </c>
      <c r="W465" s="3">
        <v>1</v>
      </c>
      <c r="X465" s="3">
        <v>0</v>
      </c>
      <c r="Y465" s="3">
        <v>1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>
        <v>0</v>
      </c>
      <c r="AF465" s="3">
        <v>0</v>
      </c>
      <c r="AG465" s="3">
        <v>0</v>
      </c>
      <c r="AH465" s="3">
        <v>0</v>
      </c>
      <c r="AI465" s="3">
        <f t="shared" si="15"/>
        <v>8.534464671989136</v>
      </c>
      <c r="AJ465" s="3">
        <f t="shared" si="14"/>
        <v>0.516683488061774</v>
      </c>
    </row>
    <row r="466" spans="1:36" ht="15" customHeight="1">
      <c r="A466" s="3">
        <v>37</v>
      </c>
      <c r="B466" s="4">
        <v>0.09885926436295603</v>
      </c>
      <c r="C466" s="4">
        <v>0.013114754098360657</v>
      </c>
      <c r="D466" s="5">
        <v>1</v>
      </c>
      <c r="E466" s="5">
        <v>0</v>
      </c>
      <c r="F466" s="3">
        <v>0</v>
      </c>
      <c r="G466" s="5">
        <v>0</v>
      </c>
      <c r="H466" s="3">
        <v>0</v>
      </c>
      <c r="I466" s="5">
        <v>0</v>
      </c>
      <c r="J466" s="5">
        <v>40</v>
      </c>
      <c r="K466" s="5">
        <v>5</v>
      </c>
      <c r="L466" s="5">
        <v>200</v>
      </c>
      <c r="M466" s="3">
        <v>1</v>
      </c>
      <c r="N466" s="5">
        <v>5</v>
      </c>
      <c r="O466" s="3">
        <v>0</v>
      </c>
      <c r="P466" s="3">
        <v>0</v>
      </c>
      <c r="Q466" s="3">
        <v>0</v>
      </c>
      <c r="R466" s="3">
        <v>1</v>
      </c>
      <c r="S466" s="3">
        <v>0</v>
      </c>
      <c r="T466" s="3">
        <v>0</v>
      </c>
      <c r="U466" s="3">
        <v>0</v>
      </c>
      <c r="V466" s="3">
        <v>0</v>
      </c>
      <c r="W466" s="3">
        <v>1</v>
      </c>
      <c r="X466" s="3">
        <v>0</v>
      </c>
      <c r="Y466" s="3">
        <v>1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3">
        <v>0</v>
      </c>
      <c r="AF466" s="3">
        <v>0</v>
      </c>
      <c r="AG466" s="3">
        <v>0</v>
      </c>
      <c r="AH466" s="3">
        <v>0</v>
      </c>
      <c r="AI466" s="3">
        <f t="shared" si="15"/>
        <v>7.538018907675396</v>
      </c>
      <c r="AJ466" s="3">
        <f t="shared" si="14"/>
        <v>0.4703718681415756</v>
      </c>
    </row>
    <row r="467" spans="1:36" ht="15" customHeight="1">
      <c r="A467" s="3">
        <v>37</v>
      </c>
      <c r="B467" s="4">
        <v>0.20433024950639628</v>
      </c>
      <c r="C467" s="4">
        <v>0.011111111111111113</v>
      </c>
      <c r="D467" s="5">
        <v>1</v>
      </c>
      <c r="E467" s="5">
        <v>0</v>
      </c>
      <c r="F467" s="3">
        <v>0</v>
      </c>
      <c r="G467" s="5">
        <v>0</v>
      </c>
      <c r="H467" s="3">
        <v>0</v>
      </c>
      <c r="I467" s="5">
        <v>0</v>
      </c>
      <c r="J467" s="5">
        <v>40</v>
      </c>
      <c r="K467" s="5">
        <v>4</v>
      </c>
      <c r="L467" s="5">
        <v>160</v>
      </c>
      <c r="M467" s="3">
        <v>1</v>
      </c>
      <c r="N467" s="5">
        <v>5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1</v>
      </c>
      <c r="W467" s="3">
        <v>1</v>
      </c>
      <c r="X467" s="3">
        <v>0</v>
      </c>
      <c r="Y467" s="3">
        <v>1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0</v>
      </c>
      <c r="AH467" s="3">
        <v>0</v>
      </c>
      <c r="AI467" s="3">
        <f t="shared" si="15"/>
        <v>18.38972245557566</v>
      </c>
      <c r="AJ467" s="3">
        <f t="shared" si="14"/>
        <v>0.8239127164772844</v>
      </c>
    </row>
    <row r="468" spans="1:36" ht="15" customHeight="1">
      <c r="A468" s="3">
        <v>38</v>
      </c>
      <c r="B468" s="4">
        <v>0.03194030784871086</v>
      </c>
      <c r="C468" s="4">
        <v>0.008888888888888887</v>
      </c>
      <c r="D468" s="5">
        <v>1</v>
      </c>
      <c r="E468" s="5">
        <v>0</v>
      </c>
      <c r="F468" s="3">
        <v>0</v>
      </c>
      <c r="G468" s="5">
        <v>0</v>
      </c>
      <c r="H468" s="3">
        <v>0</v>
      </c>
      <c r="I468" s="5">
        <v>0</v>
      </c>
      <c r="J468" s="5">
        <v>79</v>
      </c>
      <c r="K468" s="5">
        <v>1</v>
      </c>
      <c r="L468" s="5">
        <v>79</v>
      </c>
      <c r="M468" s="3">
        <v>0</v>
      </c>
      <c r="N468" s="5">
        <v>25</v>
      </c>
      <c r="O468" s="3">
        <v>0</v>
      </c>
      <c r="P468" s="3">
        <v>1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1</v>
      </c>
      <c r="Z468" s="3">
        <v>1</v>
      </c>
      <c r="AA468" s="3">
        <v>1</v>
      </c>
      <c r="AB468" s="3">
        <v>0</v>
      </c>
      <c r="AC468" s="3">
        <v>0</v>
      </c>
      <c r="AD468" s="3">
        <v>1</v>
      </c>
      <c r="AE468" s="3">
        <v>1</v>
      </c>
      <c r="AF468" s="3">
        <v>0</v>
      </c>
      <c r="AG468" s="3">
        <v>0</v>
      </c>
      <c r="AH468" s="3">
        <v>1</v>
      </c>
      <c r="AI468" s="3">
        <f t="shared" si="15"/>
        <v>3.5932846329799726</v>
      </c>
      <c r="AJ468" s="3">
        <f t="shared" si="14"/>
        <v>0.3748057403908343</v>
      </c>
    </row>
    <row r="469" spans="1:36" ht="15" customHeight="1">
      <c r="A469" s="3">
        <v>38</v>
      </c>
      <c r="B469" s="4">
        <v>0.023913480030224817</v>
      </c>
      <c r="C469" s="4">
        <v>0.005454545454545453</v>
      </c>
      <c r="D469" s="5">
        <v>1</v>
      </c>
      <c r="E469" s="5">
        <v>0</v>
      </c>
      <c r="F469" s="3">
        <v>0</v>
      </c>
      <c r="G469" s="5">
        <v>0</v>
      </c>
      <c r="H469" s="3">
        <v>0</v>
      </c>
      <c r="I469" s="5">
        <v>0</v>
      </c>
      <c r="J469" s="5">
        <v>84</v>
      </c>
      <c r="K469" s="5">
        <v>1</v>
      </c>
      <c r="L469" s="5">
        <v>84</v>
      </c>
      <c r="M469" s="3">
        <v>0</v>
      </c>
      <c r="N469" s="5">
        <v>25</v>
      </c>
      <c r="O469" s="3">
        <v>0</v>
      </c>
      <c r="P469" s="3">
        <v>1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1</v>
      </c>
      <c r="Z469" s="3">
        <v>1</v>
      </c>
      <c r="AA469" s="3">
        <v>1</v>
      </c>
      <c r="AB469" s="3">
        <v>0</v>
      </c>
      <c r="AC469" s="3">
        <v>0</v>
      </c>
      <c r="AD469" s="3">
        <v>1</v>
      </c>
      <c r="AE469" s="3">
        <v>1</v>
      </c>
      <c r="AF469" s="3">
        <v>0</v>
      </c>
      <c r="AG469" s="3">
        <v>0</v>
      </c>
      <c r="AH469" s="3">
        <v>1</v>
      </c>
      <c r="AI469" s="3">
        <f t="shared" si="15"/>
        <v>4.384138005541217</v>
      </c>
      <c r="AJ469" s="3">
        <f t="shared" si="14"/>
        <v>0.4315199591731045</v>
      </c>
    </row>
    <row r="470" spans="1:36" ht="15" customHeight="1">
      <c r="A470" s="3">
        <v>38</v>
      </c>
      <c r="B470" s="4">
        <v>0.027725887222397813</v>
      </c>
      <c r="C470" s="4">
        <v>0.006</v>
      </c>
      <c r="D470" s="5">
        <v>1</v>
      </c>
      <c r="E470" s="5">
        <v>0</v>
      </c>
      <c r="F470" s="3">
        <v>0</v>
      </c>
      <c r="G470" s="5">
        <v>0</v>
      </c>
      <c r="H470" s="3">
        <v>0</v>
      </c>
      <c r="I470" s="5">
        <v>0</v>
      </c>
      <c r="J470" s="5">
        <v>84</v>
      </c>
      <c r="K470" s="5">
        <v>1</v>
      </c>
      <c r="L470" s="5">
        <v>84</v>
      </c>
      <c r="M470" s="3">
        <v>0</v>
      </c>
      <c r="N470" s="5">
        <v>25</v>
      </c>
      <c r="O470" s="3">
        <v>0</v>
      </c>
      <c r="P470" s="3">
        <v>1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1</v>
      </c>
      <c r="Z470" s="3">
        <v>1</v>
      </c>
      <c r="AA470" s="3">
        <v>1</v>
      </c>
      <c r="AB470" s="3">
        <v>0</v>
      </c>
      <c r="AC470" s="3">
        <v>0</v>
      </c>
      <c r="AD470" s="3">
        <v>1</v>
      </c>
      <c r="AE470" s="3">
        <v>1</v>
      </c>
      <c r="AF470" s="3">
        <v>0</v>
      </c>
      <c r="AG470" s="3">
        <v>0</v>
      </c>
      <c r="AH470" s="3">
        <v>1</v>
      </c>
      <c r="AI470" s="3">
        <f t="shared" si="15"/>
        <v>4.620981203732969</v>
      </c>
      <c r="AJ470" s="3">
        <f t="shared" si="14"/>
        <v>0.4502044520186086</v>
      </c>
    </row>
    <row r="471" spans="1:36" ht="15" customHeight="1">
      <c r="A471" s="3">
        <v>38</v>
      </c>
      <c r="B471" s="4">
        <v>0.03194030784871086</v>
      </c>
      <c r="C471" s="4">
        <v>0.006666666666666665</v>
      </c>
      <c r="D471" s="5">
        <v>1</v>
      </c>
      <c r="E471" s="5">
        <v>0</v>
      </c>
      <c r="F471" s="3">
        <v>0</v>
      </c>
      <c r="G471" s="5">
        <v>0</v>
      </c>
      <c r="H471" s="3">
        <v>0</v>
      </c>
      <c r="I471" s="5">
        <v>0</v>
      </c>
      <c r="J471" s="5">
        <v>82</v>
      </c>
      <c r="K471" s="5">
        <v>1</v>
      </c>
      <c r="L471" s="5">
        <v>82</v>
      </c>
      <c r="M471" s="3">
        <v>0</v>
      </c>
      <c r="N471" s="5">
        <v>25</v>
      </c>
      <c r="O471" s="3">
        <v>0</v>
      </c>
      <c r="P471" s="3">
        <v>1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1</v>
      </c>
      <c r="Z471" s="3">
        <v>1</v>
      </c>
      <c r="AA471" s="3">
        <v>1</v>
      </c>
      <c r="AB471" s="3">
        <v>0</v>
      </c>
      <c r="AC471" s="3">
        <v>0</v>
      </c>
      <c r="AD471" s="3">
        <v>1</v>
      </c>
      <c r="AE471" s="3">
        <v>1</v>
      </c>
      <c r="AF471" s="3">
        <v>0</v>
      </c>
      <c r="AG471" s="3">
        <v>0</v>
      </c>
      <c r="AH471" s="3">
        <v>1</v>
      </c>
      <c r="AI471" s="3">
        <f t="shared" si="15"/>
        <v>4.7910461773066295</v>
      </c>
      <c r="AJ471" s="3">
        <f t="shared" si="14"/>
        <v>0.4676604074850926</v>
      </c>
    </row>
    <row r="472" spans="1:36" ht="15" customHeight="1">
      <c r="A472" s="3">
        <v>38</v>
      </c>
      <c r="B472" s="4">
        <v>0.015721703524384286</v>
      </c>
      <c r="C472" s="4">
        <v>0.008888888888888889</v>
      </c>
      <c r="D472" s="5">
        <v>1</v>
      </c>
      <c r="E472" s="5">
        <v>0</v>
      </c>
      <c r="F472" s="3">
        <v>0</v>
      </c>
      <c r="G472" s="5">
        <v>0</v>
      </c>
      <c r="H472" s="3">
        <v>0</v>
      </c>
      <c r="I472" s="5">
        <v>0</v>
      </c>
      <c r="J472" s="5">
        <v>44</v>
      </c>
      <c r="K472" s="5">
        <v>1</v>
      </c>
      <c r="L472" s="5">
        <v>44</v>
      </c>
      <c r="M472" s="3">
        <v>0</v>
      </c>
      <c r="N472" s="5">
        <v>25</v>
      </c>
      <c r="O472" s="3">
        <v>0</v>
      </c>
      <c r="P472" s="3">
        <v>1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1</v>
      </c>
      <c r="Z472" s="3">
        <v>1</v>
      </c>
      <c r="AA472" s="3">
        <v>1</v>
      </c>
      <c r="AB472" s="3">
        <v>0</v>
      </c>
      <c r="AC472" s="3">
        <v>0</v>
      </c>
      <c r="AD472" s="3">
        <v>1</v>
      </c>
      <c r="AE472" s="3">
        <v>1</v>
      </c>
      <c r="AF472" s="3">
        <v>0</v>
      </c>
      <c r="AG472" s="3">
        <v>0</v>
      </c>
      <c r="AH472" s="3">
        <v>1</v>
      </c>
      <c r="AI472" s="3">
        <f t="shared" si="15"/>
        <v>1.768691646493232</v>
      </c>
      <c r="AJ472" s="3">
        <f t="shared" si="14"/>
        <v>0.2576388637216865</v>
      </c>
    </row>
    <row r="473" spans="1:36" ht="15" customHeight="1">
      <c r="A473" s="3">
        <v>38</v>
      </c>
      <c r="B473" s="4">
        <v>0.03487067742895556</v>
      </c>
      <c r="C473" s="4">
        <v>0.0047619047619047615</v>
      </c>
      <c r="D473" s="5">
        <v>1</v>
      </c>
      <c r="E473" s="5">
        <v>0</v>
      </c>
      <c r="F473" s="3">
        <v>0</v>
      </c>
      <c r="G473" s="5">
        <v>0</v>
      </c>
      <c r="H473" s="3">
        <v>0</v>
      </c>
      <c r="I473" s="5">
        <v>0</v>
      </c>
      <c r="J473" s="5">
        <v>83</v>
      </c>
      <c r="K473" s="5">
        <v>1</v>
      </c>
      <c r="L473" s="5">
        <v>447</v>
      </c>
      <c r="M473" s="3">
        <v>1</v>
      </c>
      <c r="N473" s="5">
        <v>5</v>
      </c>
      <c r="O473" s="3">
        <v>0</v>
      </c>
      <c r="P473" s="3">
        <v>0</v>
      </c>
      <c r="Q473" s="3">
        <v>0</v>
      </c>
      <c r="R473" s="3">
        <v>1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1</v>
      </c>
      <c r="Z473" s="3">
        <v>1</v>
      </c>
      <c r="AA473" s="3">
        <v>1</v>
      </c>
      <c r="AB473" s="3">
        <v>0</v>
      </c>
      <c r="AC473" s="3">
        <v>0</v>
      </c>
      <c r="AD473" s="3">
        <v>1</v>
      </c>
      <c r="AE473" s="3">
        <v>1</v>
      </c>
      <c r="AF473" s="3">
        <v>0</v>
      </c>
      <c r="AG473" s="3">
        <v>0</v>
      </c>
      <c r="AH473" s="3">
        <v>1</v>
      </c>
      <c r="AI473" s="3">
        <f t="shared" si="15"/>
        <v>7.322842260080669</v>
      </c>
      <c r="AJ473" s="3">
        <f t="shared" si="14"/>
        <v>0.32728329440568615</v>
      </c>
    </row>
    <row r="474" spans="1:36" ht="15" customHeight="1">
      <c r="A474" s="3">
        <v>38</v>
      </c>
      <c r="B474" s="4">
        <v>0.029005154410051547</v>
      </c>
      <c r="C474" s="4">
        <v>0.004624277456647399</v>
      </c>
      <c r="D474" s="5">
        <v>1</v>
      </c>
      <c r="E474" s="5">
        <v>0</v>
      </c>
      <c r="F474" s="3">
        <v>0</v>
      </c>
      <c r="G474" s="5">
        <v>0</v>
      </c>
      <c r="H474" s="3">
        <v>0</v>
      </c>
      <c r="I474" s="5">
        <v>0</v>
      </c>
      <c r="J474" s="5">
        <v>85</v>
      </c>
      <c r="K474" s="5">
        <v>1</v>
      </c>
      <c r="L474" s="5">
        <v>459</v>
      </c>
      <c r="M474" s="3">
        <v>1</v>
      </c>
      <c r="N474" s="5">
        <v>5</v>
      </c>
      <c r="O474" s="3">
        <v>0</v>
      </c>
      <c r="P474" s="3">
        <v>0</v>
      </c>
      <c r="Q474" s="3">
        <v>0</v>
      </c>
      <c r="R474" s="3">
        <v>1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1</v>
      </c>
      <c r="Z474" s="3">
        <v>1</v>
      </c>
      <c r="AA474" s="3">
        <v>1</v>
      </c>
      <c r="AB474" s="3">
        <v>0</v>
      </c>
      <c r="AC474" s="3">
        <v>0</v>
      </c>
      <c r="AD474" s="3">
        <v>1</v>
      </c>
      <c r="AE474" s="3">
        <v>1</v>
      </c>
      <c r="AF474" s="3">
        <v>0</v>
      </c>
      <c r="AG474" s="3">
        <v>0</v>
      </c>
      <c r="AH474" s="3">
        <v>1</v>
      </c>
      <c r="AI474" s="3">
        <f t="shared" si="15"/>
        <v>6.272364641173646</v>
      </c>
      <c r="AJ474" s="3">
        <f t="shared" si="14"/>
        <v>0.28097476023700985</v>
      </c>
    </row>
    <row r="475" spans="1:36" ht="15" customHeight="1">
      <c r="A475" s="3">
        <v>38</v>
      </c>
      <c r="B475" s="4">
        <v>0.026706278524904526</v>
      </c>
      <c r="C475" s="4">
        <v>0.004571428571428572</v>
      </c>
      <c r="D475" s="5">
        <v>1</v>
      </c>
      <c r="E475" s="5">
        <v>0</v>
      </c>
      <c r="F475" s="3">
        <v>0</v>
      </c>
      <c r="G475" s="5">
        <v>0</v>
      </c>
      <c r="H475" s="3">
        <v>0</v>
      </c>
      <c r="I475" s="5">
        <v>0</v>
      </c>
      <c r="J475" s="5">
        <v>87</v>
      </c>
      <c r="K475" s="5">
        <v>1</v>
      </c>
      <c r="L475" s="5">
        <v>462</v>
      </c>
      <c r="M475" s="3">
        <v>1</v>
      </c>
      <c r="N475" s="5">
        <v>5</v>
      </c>
      <c r="O475" s="3">
        <v>0</v>
      </c>
      <c r="P475" s="3">
        <v>0</v>
      </c>
      <c r="Q475" s="3">
        <v>0</v>
      </c>
      <c r="R475" s="3">
        <v>1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1</v>
      </c>
      <c r="Z475" s="3">
        <v>1</v>
      </c>
      <c r="AA475" s="3">
        <v>1</v>
      </c>
      <c r="AB475" s="3">
        <v>0</v>
      </c>
      <c r="AC475" s="3">
        <v>0</v>
      </c>
      <c r="AD475" s="3">
        <v>1</v>
      </c>
      <c r="AE475" s="3">
        <v>1</v>
      </c>
      <c r="AF475" s="3">
        <v>0</v>
      </c>
      <c r="AG475" s="3">
        <v>0</v>
      </c>
      <c r="AH475" s="3">
        <v>1</v>
      </c>
      <c r="AI475" s="3">
        <f t="shared" si="15"/>
        <v>5.8419984273228645</v>
      </c>
      <c r="AJ475" s="3">
        <f t="shared" si="14"/>
        <v>0.2622793826912587</v>
      </c>
    </row>
    <row r="476" spans="1:36" ht="15" customHeight="1">
      <c r="A476" s="3">
        <v>38</v>
      </c>
      <c r="B476" s="4">
        <v>0.03016457794691673</v>
      </c>
      <c r="C476" s="4">
        <v>0.004651162790697674</v>
      </c>
      <c r="D476" s="5">
        <v>1</v>
      </c>
      <c r="E476" s="5">
        <v>0</v>
      </c>
      <c r="F476" s="3">
        <v>0</v>
      </c>
      <c r="G476" s="5">
        <v>0</v>
      </c>
      <c r="H476" s="3">
        <v>0</v>
      </c>
      <c r="I476" s="5">
        <v>0</v>
      </c>
      <c r="J476" s="5">
        <v>88</v>
      </c>
      <c r="K476" s="5">
        <v>1</v>
      </c>
      <c r="L476" s="5">
        <v>456</v>
      </c>
      <c r="M476" s="3">
        <v>1</v>
      </c>
      <c r="N476" s="5">
        <v>5</v>
      </c>
      <c r="O476" s="3">
        <v>0</v>
      </c>
      <c r="P476" s="3">
        <v>0</v>
      </c>
      <c r="Q476" s="3">
        <v>0</v>
      </c>
      <c r="R476" s="3">
        <v>1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1</v>
      </c>
      <c r="Z476" s="3">
        <v>1</v>
      </c>
      <c r="AA476" s="3">
        <v>1</v>
      </c>
      <c r="AB476" s="3">
        <v>0</v>
      </c>
      <c r="AC476" s="3">
        <v>0</v>
      </c>
      <c r="AD476" s="3">
        <v>1</v>
      </c>
      <c r="AE476" s="3">
        <v>1</v>
      </c>
      <c r="AF476" s="3">
        <v>0</v>
      </c>
      <c r="AG476" s="3">
        <v>0</v>
      </c>
      <c r="AH476" s="3">
        <v>1</v>
      </c>
      <c r="AI476" s="3">
        <f t="shared" si="15"/>
        <v>6.485384258587097</v>
      </c>
      <c r="AJ476" s="3">
        <f t="shared" si="14"/>
        <v>0.29059945124902437</v>
      </c>
    </row>
    <row r="477" spans="1:36" ht="15" customHeight="1">
      <c r="A477" s="3">
        <v>38</v>
      </c>
      <c r="B477" s="4">
        <v>0.011314070297678846</v>
      </c>
      <c r="C477" s="4">
        <v>0.005291005291005291</v>
      </c>
      <c r="D477" s="5">
        <v>1</v>
      </c>
      <c r="E477" s="5">
        <v>0</v>
      </c>
      <c r="F477" s="3">
        <v>0</v>
      </c>
      <c r="G477" s="5">
        <v>0</v>
      </c>
      <c r="H477" s="3">
        <v>0</v>
      </c>
      <c r="I477" s="5">
        <v>0</v>
      </c>
      <c r="J477" s="5">
        <v>39</v>
      </c>
      <c r="K477" s="5">
        <v>1</v>
      </c>
      <c r="L477" s="5">
        <v>207</v>
      </c>
      <c r="M477" s="3">
        <v>1</v>
      </c>
      <c r="N477" s="5">
        <v>5</v>
      </c>
      <c r="O477" s="3">
        <v>0</v>
      </c>
      <c r="P477" s="3">
        <v>0</v>
      </c>
      <c r="Q477" s="3">
        <v>0</v>
      </c>
      <c r="R477" s="3">
        <v>1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1</v>
      </c>
      <c r="Z477" s="3">
        <v>1</v>
      </c>
      <c r="AA477" s="3">
        <v>1</v>
      </c>
      <c r="AB477" s="3">
        <v>0</v>
      </c>
      <c r="AC477" s="3">
        <v>0</v>
      </c>
      <c r="AD477" s="3">
        <v>1</v>
      </c>
      <c r="AE477" s="3">
        <v>1</v>
      </c>
      <c r="AF477" s="3">
        <v>0</v>
      </c>
      <c r="AG477" s="3">
        <v>0</v>
      </c>
      <c r="AH477" s="3">
        <v>1</v>
      </c>
      <c r="AI477" s="3">
        <f t="shared" si="15"/>
        <v>2.138359286261302</v>
      </c>
      <c r="AJ477" s="3">
        <f t="shared" si="14"/>
        <v>0.1470113905528114</v>
      </c>
    </row>
    <row r="478" spans="1:36" ht="15" customHeight="1">
      <c r="A478" s="3">
        <v>38</v>
      </c>
      <c r="B478" s="4">
        <v>0.2772588722239781</v>
      </c>
      <c r="C478" s="4">
        <v>0.004</v>
      </c>
      <c r="D478" s="5">
        <v>1</v>
      </c>
      <c r="E478" s="5">
        <v>0</v>
      </c>
      <c r="F478" s="3">
        <v>0</v>
      </c>
      <c r="G478" s="5">
        <v>0</v>
      </c>
      <c r="H478" s="3">
        <v>0</v>
      </c>
      <c r="I478" s="5">
        <v>0</v>
      </c>
      <c r="J478" s="5">
        <v>71</v>
      </c>
      <c r="K478" s="5">
        <v>1</v>
      </c>
      <c r="L478" s="5">
        <v>405</v>
      </c>
      <c r="M478" s="3">
        <v>1</v>
      </c>
      <c r="N478" s="5">
        <v>5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1</v>
      </c>
      <c r="W478" s="3">
        <v>0</v>
      </c>
      <c r="X478" s="3">
        <v>0</v>
      </c>
      <c r="Y478" s="3">
        <v>1</v>
      </c>
      <c r="Z478" s="3">
        <v>1</v>
      </c>
      <c r="AA478" s="3">
        <v>1</v>
      </c>
      <c r="AB478" s="3">
        <v>0</v>
      </c>
      <c r="AC478" s="3">
        <v>0</v>
      </c>
      <c r="AD478" s="3">
        <v>1</v>
      </c>
      <c r="AE478" s="3">
        <v>1</v>
      </c>
      <c r="AF478" s="3">
        <v>0</v>
      </c>
      <c r="AG478" s="3">
        <v>0</v>
      </c>
      <c r="AH478" s="3">
        <v>1</v>
      </c>
      <c r="AI478" s="3">
        <f t="shared" si="15"/>
        <v>69.31471805599452</v>
      </c>
      <c r="AJ478" s="3">
        <f t="shared" si="14"/>
        <v>0.9603425764333481</v>
      </c>
    </row>
    <row r="479" spans="1:36" ht="15" customHeight="1">
      <c r="A479" s="3">
        <v>38</v>
      </c>
      <c r="B479" s="4">
        <v>0.15314357467895617</v>
      </c>
      <c r="C479" s="4">
        <v>0.004301075268817205</v>
      </c>
      <c r="D479" s="5">
        <v>1</v>
      </c>
      <c r="E479" s="5">
        <v>0</v>
      </c>
      <c r="F479" s="3">
        <v>0</v>
      </c>
      <c r="G479" s="5">
        <v>0</v>
      </c>
      <c r="H479" s="3">
        <v>0</v>
      </c>
      <c r="I479" s="5">
        <v>0</v>
      </c>
      <c r="J479" s="5">
        <v>71</v>
      </c>
      <c r="K479" s="5">
        <v>1</v>
      </c>
      <c r="L479" s="5">
        <v>405</v>
      </c>
      <c r="M479" s="3">
        <v>1</v>
      </c>
      <c r="N479" s="5">
        <v>5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1</v>
      </c>
      <c r="W479" s="3">
        <v>0</v>
      </c>
      <c r="X479" s="3">
        <v>0</v>
      </c>
      <c r="Y479" s="3">
        <v>1</v>
      </c>
      <c r="Z479" s="3">
        <v>1</v>
      </c>
      <c r="AA479" s="3">
        <v>1</v>
      </c>
      <c r="AB479" s="3">
        <v>0</v>
      </c>
      <c r="AC479" s="3">
        <v>0</v>
      </c>
      <c r="AD479" s="3">
        <v>1</v>
      </c>
      <c r="AE479" s="3">
        <v>1</v>
      </c>
      <c r="AF479" s="3">
        <v>0</v>
      </c>
      <c r="AG479" s="3">
        <v>0</v>
      </c>
      <c r="AH479" s="3">
        <v>1</v>
      </c>
      <c r="AI479" s="3">
        <f t="shared" si="15"/>
        <v>35.605881112857304</v>
      </c>
      <c r="AJ479" s="3">
        <f t="shared" si="14"/>
        <v>0.8705675668898112</v>
      </c>
    </row>
    <row r="480" spans="1:36" ht="15" customHeight="1">
      <c r="A480" s="3">
        <v>39</v>
      </c>
      <c r="B480" s="4">
        <v>-0.006565796447643598</v>
      </c>
      <c r="C480" s="4">
        <v>0.0019030357951971004</v>
      </c>
      <c r="D480" s="5">
        <v>1</v>
      </c>
      <c r="E480" s="5">
        <v>0</v>
      </c>
      <c r="F480" s="3">
        <v>0</v>
      </c>
      <c r="G480" s="5">
        <v>0</v>
      </c>
      <c r="H480" s="3">
        <v>0</v>
      </c>
      <c r="I480" s="5">
        <v>0</v>
      </c>
      <c r="J480" s="5">
        <v>95</v>
      </c>
      <c r="K480" s="5">
        <v>1</v>
      </c>
      <c r="L480" s="5">
        <v>95</v>
      </c>
      <c r="M480" s="3">
        <v>0</v>
      </c>
      <c r="N480" s="5">
        <v>15</v>
      </c>
      <c r="O480" s="3">
        <v>0</v>
      </c>
      <c r="P480" s="3">
        <v>1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3">
        <v>0</v>
      </c>
      <c r="AF480" s="3">
        <v>0</v>
      </c>
      <c r="AG480" s="3">
        <v>0</v>
      </c>
      <c r="AH480" s="3">
        <v>0</v>
      </c>
      <c r="AI480" s="3">
        <f t="shared" si="15"/>
        <v>-3.4501697047498614</v>
      </c>
      <c r="AJ480" s="3">
        <f t="shared" si="14"/>
        <v>-0.33369073458340437</v>
      </c>
    </row>
    <row r="481" spans="1:36" ht="15" customHeight="1">
      <c r="A481" s="3">
        <v>39</v>
      </c>
      <c r="B481" s="4">
        <v>-0.011203572333083316</v>
      </c>
      <c r="C481" s="4">
        <v>0.006424344885883347</v>
      </c>
      <c r="D481" s="5">
        <v>1</v>
      </c>
      <c r="E481" s="5">
        <v>0</v>
      </c>
      <c r="F481" s="3">
        <v>0</v>
      </c>
      <c r="G481" s="5">
        <v>0</v>
      </c>
      <c r="H481" s="3">
        <v>0</v>
      </c>
      <c r="I481" s="5">
        <v>0</v>
      </c>
      <c r="J481" s="5">
        <v>48</v>
      </c>
      <c r="K481" s="5">
        <v>1</v>
      </c>
      <c r="L481" s="5">
        <v>48</v>
      </c>
      <c r="M481" s="3">
        <v>0</v>
      </c>
      <c r="N481" s="5">
        <v>15</v>
      </c>
      <c r="O481" s="3">
        <v>0</v>
      </c>
      <c r="P481" s="3">
        <v>1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f t="shared" si="15"/>
        <v>-1.7439244828996796</v>
      </c>
      <c r="AJ481" s="3">
        <f t="shared" si="14"/>
        <v>-0.24409952131233045</v>
      </c>
    </row>
    <row r="482" spans="1:36" ht="15" customHeight="1">
      <c r="A482" s="3">
        <v>39</v>
      </c>
      <c r="B482" s="4">
        <v>0.004551922716886299</v>
      </c>
      <c r="C482" s="4">
        <v>0.004389721627408993</v>
      </c>
      <c r="D482" s="5">
        <v>1</v>
      </c>
      <c r="E482" s="5">
        <v>0</v>
      </c>
      <c r="F482" s="3">
        <v>0</v>
      </c>
      <c r="G482" s="5">
        <v>0</v>
      </c>
      <c r="H482" s="3">
        <v>0</v>
      </c>
      <c r="I482" s="5">
        <v>0</v>
      </c>
      <c r="J482" s="5">
        <v>47</v>
      </c>
      <c r="K482" s="5">
        <v>1</v>
      </c>
      <c r="L482" s="5">
        <v>47</v>
      </c>
      <c r="M482" s="3">
        <v>0</v>
      </c>
      <c r="N482" s="5">
        <v>15</v>
      </c>
      <c r="O482" s="3">
        <v>0</v>
      </c>
      <c r="P482" s="3">
        <v>1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0</v>
      </c>
      <c r="AH482" s="3">
        <v>0</v>
      </c>
      <c r="AI482" s="3">
        <f t="shared" si="15"/>
        <v>1.0369501994077572</v>
      </c>
      <c r="AJ482" s="3">
        <f t="shared" si="14"/>
        <v>0.14955366237454462</v>
      </c>
    </row>
    <row r="483" spans="1:36" ht="15" customHeight="1">
      <c r="A483" s="3">
        <v>39</v>
      </c>
      <c r="B483" s="4">
        <v>0.0072837990624633015</v>
      </c>
      <c r="C483" s="4">
        <v>0.004127161182375907</v>
      </c>
      <c r="D483" s="5">
        <v>1</v>
      </c>
      <c r="E483" s="5">
        <v>0</v>
      </c>
      <c r="F483" s="3">
        <v>0</v>
      </c>
      <c r="G483" s="5">
        <v>0</v>
      </c>
      <c r="H483" s="3">
        <v>0</v>
      </c>
      <c r="I483" s="5">
        <v>0</v>
      </c>
      <c r="J483" s="5">
        <v>95</v>
      </c>
      <c r="K483" s="5">
        <v>1</v>
      </c>
      <c r="L483" s="5">
        <v>95</v>
      </c>
      <c r="M483" s="3">
        <v>0</v>
      </c>
      <c r="N483" s="5">
        <v>15</v>
      </c>
      <c r="O483" s="3">
        <v>0</v>
      </c>
      <c r="P483" s="3">
        <v>1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1</v>
      </c>
      <c r="X483" s="3">
        <v>1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f t="shared" si="15"/>
        <v>1.7648448268914456</v>
      </c>
      <c r="AJ483" s="3">
        <f t="shared" si="14"/>
        <v>0.17817203340890905</v>
      </c>
    </row>
    <row r="484" spans="1:36" ht="15" customHeight="1">
      <c r="A484" s="3">
        <v>39</v>
      </c>
      <c r="B484" s="4">
        <v>0.007843869564548831</v>
      </c>
      <c r="C484" s="4">
        <v>0.004161979752530933</v>
      </c>
      <c r="D484" s="5">
        <v>1</v>
      </c>
      <c r="E484" s="5">
        <v>0</v>
      </c>
      <c r="F484" s="3">
        <v>0</v>
      </c>
      <c r="G484" s="5">
        <v>0</v>
      </c>
      <c r="H484" s="3">
        <v>0</v>
      </c>
      <c r="I484" s="5">
        <v>0</v>
      </c>
      <c r="J484" s="5">
        <v>95</v>
      </c>
      <c r="K484" s="5">
        <v>1</v>
      </c>
      <c r="L484" s="5">
        <v>95</v>
      </c>
      <c r="M484" s="3">
        <v>0</v>
      </c>
      <c r="N484" s="5">
        <v>15</v>
      </c>
      <c r="O484" s="3">
        <v>0</v>
      </c>
      <c r="P484" s="3">
        <v>1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1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3">
        <v>0</v>
      </c>
      <c r="AF484" s="3">
        <v>0</v>
      </c>
      <c r="AG484" s="3">
        <v>0</v>
      </c>
      <c r="AH484" s="3">
        <v>0</v>
      </c>
      <c r="AI484" s="3">
        <f t="shared" si="15"/>
        <v>1.884648660238895</v>
      </c>
      <c r="AJ484" s="3">
        <f t="shared" si="14"/>
        <v>0.18984444683637658</v>
      </c>
    </row>
    <row r="485" spans="1:36" ht="15" customHeight="1">
      <c r="A485" s="3">
        <v>39</v>
      </c>
      <c r="B485" s="4">
        <v>0.007507262958843625</v>
      </c>
      <c r="C485" s="4">
        <v>0.00391717963066592</v>
      </c>
      <c r="D485" s="5">
        <v>1</v>
      </c>
      <c r="E485" s="5">
        <v>0</v>
      </c>
      <c r="F485" s="3">
        <v>0</v>
      </c>
      <c r="G485" s="5">
        <v>0</v>
      </c>
      <c r="H485" s="3">
        <v>0</v>
      </c>
      <c r="I485" s="5">
        <v>0</v>
      </c>
      <c r="J485" s="5">
        <v>95</v>
      </c>
      <c r="K485" s="5">
        <v>1</v>
      </c>
      <c r="L485" s="5">
        <v>95</v>
      </c>
      <c r="M485" s="3">
        <v>0</v>
      </c>
      <c r="N485" s="5">
        <v>15</v>
      </c>
      <c r="O485" s="3">
        <v>0</v>
      </c>
      <c r="P485" s="3">
        <v>1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1</v>
      </c>
      <c r="Y485" s="3">
        <v>0</v>
      </c>
      <c r="Z485" s="3">
        <v>0</v>
      </c>
      <c r="AA485" s="3">
        <v>1</v>
      </c>
      <c r="AB485" s="3">
        <v>0</v>
      </c>
      <c r="AC485" s="3">
        <v>0</v>
      </c>
      <c r="AD485" s="3">
        <v>0</v>
      </c>
      <c r="AE485" s="3">
        <v>0</v>
      </c>
      <c r="AF485" s="3">
        <v>0</v>
      </c>
      <c r="AG485" s="3">
        <v>0</v>
      </c>
      <c r="AH485" s="3">
        <v>0</v>
      </c>
      <c r="AI485" s="3">
        <f t="shared" si="15"/>
        <v>1.9164969867790798</v>
      </c>
      <c r="AJ485" s="3">
        <f t="shared" si="14"/>
        <v>0.19293413000042955</v>
      </c>
    </row>
    <row r="486" spans="1:36" ht="15" customHeight="1">
      <c r="A486" s="3">
        <v>39</v>
      </c>
      <c r="B486" s="4">
        <v>0.0015171324748410786</v>
      </c>
      <c r="C486" s="4">
        <v>0.0034782608695652175</v>
      </c>
      <c r="D486" s="5">
        <v>1</v>
      </c>
      <c r="E486" s="5">
        <v>0</v>
      </c>
      <c r="F486" s="3">
        <v>0</v>
      </c>
      <c r="G486" s="5">
        <v>0</v>
      </c>
      <c r="H486" s="3">
        <v>0</v>
      </c>
      <c r="I486" s="5">
        <v>0</v>
      </c>
      <c r="J486" s="5">
        <v>95</v>
      </c>
      <c r="K486" s="5">
        <v>1</v>
      </c>
      <c r="L486" s="5">
        <v>95</v>
      </c>
      <c r="M486" s="3">
        <v>0</v>
      </c>
      <c r="N486" s="5">
        <v>15</v>
      </c>
      <c r="O486" s="3">
        <v>0</v>
      </c>
      <c r="P486" s="3">
        <v>1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1</v>
      </c>
      <c r="X486" s="3">
        <v>1</v>
      </c>
      <c r="Y486" s="3">
        <v>0</v>
      </c>
      <c r="Z486" s="3">
        <v>0</v>
      </c>
      <c r="AA486" s="3">
        <v>1</v>
      </c>
      <c r="AB486" s="3">
        <v>0</v>
      </c>
      <c r="AC486" s="3">
        <v>0</v>
      </c>
      <c r="AD486" s="3">
        <v>0</v>
      </c>
      <c r="AE486" s="3">
        <v>0</v>
      </c>
      <c r="AF486" s="3">
        <v>1</v>
      </c>
      <c r="AG486" s="3">
        <v>0</v>
      </c>
      <c r="AH486" s="3">
        <v>0</v>
      </c>
      <c r="AI486" s="3">
        <f t="shared" si="15"/>
        <v>0.4361755865168101</v>
      </c>
      <c r="AJ486" s="3">
        <f t="shared" si="14"/>
        <v>0.044705928786082545</v>
      </c>
    </row>
    <row r="487" spans="1:36" ht="15" customHeight="1">
      <c r="A487" s="3">
        <v>39</v>
      </c>
      <c r="B487" s="4">
        <v>0.0012109313751780787</v>
      </c>
      <c r="C487" s="4">
        <v>0.003360488798370672</v>
      </c>
      <c r="D487" s="5">
        <v>1</v>
      </c>
      <c r="E487" s="5">
        <v>0</v>
      </c>
      <c r="F487" s="3">
        <v>0</v>
      </c>
      <c r="G487" s="5">
        <v>0</v>
      </c>
      <c r="H487" s="3">
        <v>0</v>
      </c>
      <c r="I487" s="5">
        <v>0</v>
      </c>
      <c r="J487" s="5">
        <v>95</v>
      </c>
      <c r="K487" s="5">
        <v>1</v>
      </c>
      <c r="L487" s="5">
        <v>95</v>
      </c>
      <c r="M487" s="3">
        <v>0</v>
      </c>
      <c r="N487" s="5">
        <v>15</v>
      </c>
      <c r="O487" s="3">
        <v>0</v>
      </c>
      <c r="P487" s="3">
        <v>1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1</v>
      </c>
      <c r="Y487" s="3">
        <v>0</v>
      </c>
      <c r="Z487" s="3">
        <v>0</v>
      </c>
      <c r="AA487" s="3">
        <v>1</v>
      </c>
      <c r="AB487" s="3">
        <v>0</v>
      </c>
      <c r="AC487" s="3">
        <v>0</v>
      </c>
      <c r="AD487" s="3">
        <v>0</v>
      </c>
      <c r="AE487" s="3">
        <v>0</v>
      </c>
      <c r="AF487" s="3">
        <v>1</v>
      </c>
      <c r="AG487" s="3">
        <v>0</v>
      </c>
      <c r="AH487" s="3">
        <v>0</v>
      </c>
      <c r="AI487" s="3">
        <f t="shared" si="15"/>
        <v>0.3603438213408707</v>
      </c>
      <c r="AJ487" s="3">
        <f t="shared" si="14"/>
        <v>0.03694525590950627</v>
      </c>
    </row>
    <row r="488" spans="1:36" ht="15" customHeight="1">
      <c r="A488" s="3">
        <v>39</v>
      </c>
      <c r="B488" s="4">
        <v>0.0014149090967751124</v>
      </c>
      <c r="C488" s="4">
        <v>0.0035750766087844737</v>
      </c>
      <c r="D488" s="5">
        <v>1</v>
      </c>
      <c r="E488" s="5">
        <v>0</v>
      </c>
      <c r="F488" s="3">
        <v>0</v>
      </c>
      <c r="G488" s="5">
        <v>0</v>
      </c>
      <c r="H488" s="3">
        <v>0</v>
      </c>
      <c r="I488" s="5">
        <v>0</v>
      </c>
      <c r="J488" s="5">
        <v>95</v>
      </c>
      <c r="K488" s="5">
        <v>1</v>
      </c>
      <c r="L488" s="5">
        <v>95</v>
      </c>
      <c r="M488" s="3">
        <v>0</v>
      </c>
      <c r="N488" s="5">
        <v>15</v>
      </c>
      <c r="O488" s="3">
        <v>0</v>
      </c>
      <c r="P488" s="3">
        <v>1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1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>
        <v>0</v>
      </c>
      <c r="AE488" s="3">
        <v>0</v>
      </c>
      <c r="AF488" s="3">
        <v>1</v>
      </c>
      <c r="AG488" s="3">
        <v>0</v>
      </c>
      <c r="AH488" s="3">
        <v>0</v>
      </c>
      <c r="AI488" s="3">
        <f t="shared" si="15"/>
        <v>0.3957702873550958</v>
      </c>
      <c r="AJ488" s="3">
        <f t="shared" si="14"/>
        <v>0.04057174155542822</v>
      </c>
    </row>
    <row r="489" spans="1:36" ht="15" customHeight="1">
      <c r="A489" s="3">
        <v>40</v>
      </c>
      <c r="B489" s="4">
        <v>-0.0034757262922478585</v>
      </c>
      <c r="C489" s="4">
        <v>0.004535711601313542</v>
      </c>
      <c r="D489" s="5">
        <v>0</v>
      </c>
      <c r="E489" s="5">
        <v>0</v>
      </c>
      <c r="F489" s="3">
        <v>0</v>
      </c>
      <c r="G489" s="5">
        <v>0</v>
      </c>
      <c r="H489" s="3">
        <v>1</v>
      </c>
      <c r="I489" s="5">
        <v>0</v>
      </c>
      <c r="J489" s="5">
        <v>9</v>
      </c>
      <c r="K489" s="5">
        <v>5</v>
      </c>
      <c r="L489" s="5">
        <v>45</v>
      </c>
      <c r="M489" s="3">
        <v>1</v>
      </c>
      <c r="N489" s="5">
        <v>4</v>
      </c>
      <c r="O489" s="3">
        <v>0</v>
      </c>
      <c r="P489" s="3">
        <v>1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3">
        <v>0</v>
      </c>
      <c r="AF489" s="3">
        <v>0</v>
      </c>
      <c r="AG489" s="3">
        <v>0</v>
      </c>
      <c r="AH489" s="3">
        <v>0</v>
      </c>
      <c r="AI489" s="3">
        <f t="shared" si="15"/>
        <v>-0.7663023132337797</v>
      </c>
      <c r="AJ489" s="3">
        <f t="shared" si="14"/>
        <v>-0.11349548518492109</v>
      </c>
    </row>
    <row r="490" spans="1:36" ht="15" customHeight="1">
      <c r="A490" s="3">
        <v>40</v>
      </c>
      <c r="B490" s="4">
        <v>0.011510984625351712</v>
      </c>
      <c r="C490" s="4">
        <v>0.009538546325539988</v>
      </c>
      <c r="D490" s="5">
        <v>0</v>
      </c>
      <c r="E490" s="5">
        <v>0</v>
      </c>
      <c r="F490" s="3">
        <v>0</v>
      </c>
      <c r="G490" s="5">
        <v>0</v>
      </c>
      <c r="H490" s="3">
        <v>1</v>
      </c>
      <c r="I490" s="5">
        <v>0</v>
      </c>
      <c r="J490" s="5">
        <v>9</v>
      </c>
      <c r="K490" s="5">
        <v>5</v>
      </c>
      <c r="L490" s="5">
        <v>45</v>
      </c>
      <c r="M490" s="3">
        <v>1</v>
      </c>
      <c r="N490" s="5">
        <v>4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1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0</v>
      </c>
      <c r="AH490" s="3">
        <v>0</v>
      </c>
      <c r="AI490" s="3">
        <f t="shared" si="15"/>
        <v>1.2067860481560393</v>
      </c>
      <c r="AJ490" s="3">
        <f t="shared" si="14"/>
        <v>0.17705484667699078</v>
      </c>
    </row>
    <row r="491" spans="1:36" ht="15" customHeight="1">
      <c r="A491" s="3">
        <v>40</v>
      </c>
      <c r="B491" s="4">
        <v>0.0022601861630372677</v>
      </c>
      <c r="C491" s="4">
        <v>0.006038388045601906</v>
      </c>
      <c r="D491" s="5">
        <v>0</v>
      </c>
      <c r="E491" s="5">
        <v>0</v>
      </c>
      <c r="F491" s="3">
        <v>0</v>
      </c>
      <c r="G491" s="5">
        <v>0</v>
      </c>
      <c r="H491" s="3">
        <v>1</v>
      </c>
      <c r="I491" s="5">
        <v>0</v>
      </c>
      <c r="J491" s="5">
        <v>9</v>
      </c>
      <c r="K491" s="5">
        <v>5</v>
      </c>
      <c r="L491" s="5">
        <v>45</v>
      </c>
      <c r="M491" s="3">
        <v>1</v>
      </c>
      <c r="N491" s="5">
        <v>4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1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f t="shared" si="15"/>
        <v>0.3743029010339087</v>
      </c>
      <c r="AJ491" s="3">
        <f t="shared" si="14"/>
        <v>0.05571112415916147</v>
      </c>
    </row>
    <row r="492" spans="1:36" ht="15" customHeight="1">
      <c r="A492" s="3">
        <v>40</v>
      </c>
      <c r="B492" s="4">
        <v>-0.002982142716318453</v>
      </c>
      <c r="C492" s="4">
        <v>0.006768097893767936</v>
      </c>
      <c r="D492" s="5">
        <v>0</v>
      </c>
      <c r="E492" s="5">
        <v>0</v>
      </c>
      <c r="F492" s="3">
        <v>0</v>
      </c>
      <c r="G492" s="5">
        <v>0</v>
      </c>
      <c r="H492" s="3">
        <v>1</v>
      </c>
      <c r="I492" s="5">
        <v>0</v>
      </c>
      <c r="J492" s="5">
        <v>9</v>
      </c>
      <c r="K492" s="5">
        <v>5</v>
      </c>
      <c r="L492" s="5">
        <v>45</v>
      </c>
      <c r="M492" s="3">
        <v>1</v>
      </c>
      <c r="N492" s="5">
        <v>4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1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0</v>
      </c>
      <c r="AH492" s="3">
        <v>0</v>
      </c>
      <c r="AI492" s="3">
        <f t="shared" si="15"/>
        <v>-0.440617550621484</v>
      </c>
      <c r="AJ492" s="3">
        <f t="shared" si="14"/>
        <v>-0.06554215402234558</v>
      </c>
    </row>
    <row r="493" spans="1:36" ht="15" customHeight="1">
      <c r="A493" s="3">
        <v>40</v>
      </c>
      <c r="B493" s="4">
        <v>-0.001346368069084472</v>
      </c>
      <c r="C493" s="4">
        <v>0.007142282737049718</v>
      </c>
      <c r="D493" s="5">
        <v>0</v>
      </c>
      <c r="E493" s="5">
        <v>0</v>
      </c>
      <c r="F493" s="3">
        <v>0</v>
      </c>
      <c r="G493" s="5">
        <v>0</v>
      </c>
      <c r="H493" s="3">
        <v>1</v>
      </c>
      <c r="I493" s="5">
        <v>0</v>
      </c>
      <c r="J493" s="5">
        <v>9</v>
      </c>
      <c r="K493" s="5">
        <v>5</v>
      </c>
      <c r="L493" s="5">
        <v>45</v>
      </c>
      <c r="M493" s="3">
        <v>1</v>
      </c>
      <c r="N493" s="5">
        <v>4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1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>
        <v>0</v>
      </c>
      <c r="AE493" s="3">
        <v>1</v>
      </c>
      <c r="AF493" s="3">
        <v>0</v>
      </c>
      <c r="AG493" s="3">
        <v>0</v>
      </c>
      <c r="AH493" s="3">
        <v>0</v>
      </c>
      <c r="AI493" s="3">
        <f t="shared" si="15"/>
        <v>-0.1885066887789743</v>
      </c>
      <c r="AJ493" s="3">
        <f t="shared" si="14"/>
        <v>-0.028089829480405868</v>
      </c>
    </row>
    <row r="494" spans="1:36" ht="15" customHeight="1">
      <c r="A494" s="3">
        <v>40</v>
      </c>
      <c r="B494" s="4">
        <v>-0.009564678029272567</v>
      </c>
      <c r="C494" s="4">
        <v>0.0010972898853056343</v>
      </c>
      <c r="D494" s="5">
        <v>0</v>
      </c>
      <c r="E494" s="5">
        <v>0</v>
      </c>
      <c r="F494" s="3">
        <v>0</v>
      </c>
      <c r="G494" s="5">
        <v>0</v>
      </c>
      <c r="H494" s="3">
        <v>1</v>
      </c>
      <c r="I494" s="5">
        <v>0</v>
      </c>
      <c r="J494" s="5">
        <v>9</v>
      </c>
      <c r="K494" s="5">
        <v>5</v>
      </c>
      <c r="L494" s="5">
        <v>45</v>
      </c>
      <c r="M494" s="3">
        <v>1</v>
      </c>
      <c r="N494" s="5">
        <v>4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0</v>
      </c>
      <c r="AH494" s="3">
        <v>0</v>
      </c>
      <c r="AI494" s="3">
        <f t="shared" si="15"/>
        <v>-8.716637378470379</v>
      </c>
      <c r="AJ494" s="3">
        <f t="shared" si="14"/>
        <v>-0.7924878398940791</v>
      </c>
    </row>
    <row r="495" spans="1:36" ht="15" customHeight="1">
      <c r="A495" s="3">
        <v>40</v>
      </c>
      <c r="B495" s="4">
        <v>-0.022002719330678343</v>
      </c>
      <c r="C495" s="4">
        <v>0.043249016554971376</v>
      </c>
      <c r="D495" s="5">
        <v>0</v>
      </c>
      <c r="E495" s="5">
        <v>0</v>
      </c>
      <c r="F495" s="3">
        <v>0</v>
      </c>
      <c r="G495" s="5">
        <v>0</v>
      </c>
      <c r="H495" s="3">
        <v>1</v>
      </c>
      <c r="I495" s="5">
        <v>0</v>
      </c>
      <c r="J495" s="5">
        <v>9</v>
      </c>
      <c r="K495" s="5">
        <v>5</v>
      </c>
      <c r="L495" s="5">
        <v>45</v>
      </c>
      <c r="M495" s="3">
        <v>1</v>
      </c>
      <c r="N495" s="5">
        <v>4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3">
        <v>0</v>
      </c>
      <c r="AF495" s="3">
        <v>0</v>
      </c>
      <c r="AG495" s="3">
        <v>0</v>
      </c>
      <c r="AH495" s="3">
        <v>0</v>
      </c>
      <c r="AI495" s="3">
        <f t="shared" si="15"/>
        <v>-0.5087449630840029</v>
      </c>
      <c r="AJ495" s="3">
        <f t="shared" si="14"/>
        <v>-0.07562205973936939</v>
      </c>
    </row>
    <row r="496" spans="1:36" ht="15" customHeight="1">
      <c r="A496" s="3">
        <v>40</v>
      </c>
      <c r="B496" s="4">
        <v>-0.006416936687144453</v>
      </c>
      <c r="C496" s="4">
        <v>0.0004056138453852439</v>
      </c>
      <c r="D496" s="5">
        <v>0</v>
      </c>
      <c r="E496" s="5">
        <v>0</v>
      </c>
      <c r="F496" s="3">
        <v>0</v>
      </c>
      <c r="G496" s="5">
        <v>0</v>
      </c>
      <c r="H496" s="3">
        <v>1</v>
      </c>
      <c r="I496" s="5">
        <v>0</v>
      </c>
      <c r="J496" s="5">
        <v>9</v>
      </c>
      <c r="K496" s="5">
        <v>5</v>
      </c>
      <c r="L496" s="5">
        <v>45</v>
      </c>
      <c r="M496" s="3">
        <v>1</v>
      </c>
      <c r="N496" s="5">
        <v>4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3">
        <v>1</v>
      </c>
      <c r="AF496" s="3">
        <v>0</v>
      </c>
      <c r="AG496" s="3">
        <v>0</v>
      </c>
      <c r="AH496" s="3">
        <v>0</v>
      </c>
      <c r="AI496" s="3">
        <f t="shared" si="15"/>
        <v>-15.820309785159763</v>
      </c>
      <c r="AJ496" s="3">
        <f t="shared" si="14"/>
        <v>-0.9206537960177031</v>
      </c>
    </row>
    <row r="497" spans="1:36" ht="15" customHeight="1">
      <c r="A497" s="3">
        <v>40</v>
      </c>
      <c r="B497" s="4">
        <v>0.04329090475229726</v>
      </c>
      <c r="C497" s="4">
        <v>0.028100571060158553</v>
      </c>
      <c r="D497" s="5">
        <v>0</v>
      </c>
      <c r="E497" s="5">
        <v>0</v>
      </c>
      <c r="F497" s="3">
        <v>0</v>
      </c>
      <c r="G497" s="5">
        <v>0</v>
      </c>
      <c r="H497" s="3">
        <v>1</v>
      </c>
      <c r="I497" s="5">
        <v>0</v>
      </c>
      <c r="J497" s="5">
        <v>9</v>
      </c>
      <c r="K497" s="5">
        <v>5</v>
      </c>
      <c r="L497" s="5">
        <v>45</v>
      </c>
      <c r="M497" s="3">
        <v>1</v>
      </c>
      <c r="N497" s="5">
        <v>4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1</v>
      </c>
      <c r="AF497" s="3">
        <v>0</v>
      </c>
      <c r="AG497" s="3">
        <v>0</v>
      </c>
      <c r="AH497" s="3">
        <v>0</v>
      </c>
      <c r="AI497" s="3">
        <f t="shared" si="15"/>
        <v>1.5405702844834996</v>
      </c>
      <c r="AJ497" s="3">
        <f t="shared" si="14"/>
        <v>0.22382801180994585</v>
      </c>
    </row>
    <row r="498" spans="1:36" ht="15" customHeight="1">
      <c r="A498" s="3">
        <v>41</v>
      </c>
      <c r="B498" s="4">
        <v>0.00621</v>
      </c>
      <c r="C498" s="4">
        <v>0.00219</v>
      </c>
      <c r="D498" s="5">
        <v>1</v>
      </c>
      <c r="E498" s="5">
        <v>0</v>
      </c>
      <c r="F498" s="3">
        <v>0</v>
      </c>
      <c r="G498" s="5">
        <v>0</v>
      </c>
      <c r="H498" s="3">
        <v>0</v>
      </c>
      <c r="I498" s="5">
        <v>0</v>
      </c>
      <c r="J498" s="5">
        <v>97</v>
      </c>
      <c r="K498" s="5">
        <v>1</v>
      </c>
      <c r="L498" s="5">
        <v>97</v>
      </c>
      <c r="M498" s="3">
        <v>0</v>
      </c>
      <c r="N498" s="5">
        <v>5</v>
      </c>
      <c r="O498" s="3">
        <v>0</v>
      </c>
      <c r="P498" s="3">
        <v>1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1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0</v>
      </c>
      <c r="AH498" s="3">
        <v>0</v>
      </c>
      <c r="AI498" s="3">
        <f t="shared" si="15"/>
        <v>2.835616438356164</v>
      </c>
      <c r="AJ498" s="3">
        <f t="shared" si="14"/>
        <v>0.2766741848917608</v>
      </c>
    </row>
    <row r="499" spans="1:36" ht="15" customHeight="1">
      <c r="A499" s="3">
        <v>41</v>
      </c>
      <c r="B499" s="4">
        <v>0.00588</v>
      </c>
      <c r="C499" s="4">
        <v>0.00202</v>
      </c>
      <c r="D499" s="5">
        <v>1</v>
      </c>
      <c r="E499" s="5">
        <v>0</v>
      </c>
      <c r="F499" s="3">
        <v>0</v>
      </c>
      <c r="G499" s="5">
        <v>0</v>
      </c>
      <c r="H499" s="3">
        <v>0</v>
      </c>
      <c r="I499" s="5">
        <v>0</v>
      </c>
      <c r="J499" s="5">
        <v>97</v>
      </c>
      <c r="K499" s="5">
        <v>1</v>
      </c>
      <c r="L499" s="5">
        <v>97</v>
      </c>
      <c r="M499" s="3">
        <v>0</v>
      </c>
      <c r="N499" s="5">
        <v>5</v>
      </c>
      <c r="O499" s="3">
        <v>0</v>
      </c>
      <c r="P499" s="3">
        <v>1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1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3">
        <v>0</v>
      </c>
      <c r="AF499" s="3">
        <v>0</v>
      </c>
      <c r="AG499" s="3">
        <v>0</v>
      </c>
      <c r="AH499" s="3">
        <v>0</v>
      </c>
      <c r="AI499" s="3">
        <f t="shared" si="15"/>
        <v>2.910891089108911</v>
      </c>
      <c r="AJ499" s="3">
        <f t="shared" si="14"/>
        <v>0.28343580815464553</v>
      </c>
    </row>
    <row r="500" spans="1:36" ht="15" customHeight="1">
      <c r="A500" s="3">
        <v>41</v>
      </c>
      <c r="B500" s="4">
        <v>0.128</v>
      </c>
      <c r="C500" s="4">
        <v>0.03</v>
      </c>
      <c r="D500" s="5">
        <v>1</v>
      </c>
      <c r="E500" s="5">
        <v>0</v>
      </c>
      <c r="F500" s="3">
        <v>0</v>
      </c>
      <c r="G500" s="5">
        <v>0</v>
      </c>
      <c r="H500" s="3">
        <v>0</v>
      </c>
      <c r="I500" s="5">
        <v>0</v>
      </c>
      <c r="J500" s="5">
        <v>97</v>
      </c>
      <c r="K500" s="5">
        <v>1</v>
      </c>
      <c r="L500" s="5">
        <v>97</v>
      </c>
      <c r="M500" s="3">
        <v>1</v>
      </c>
      <c r="N500" s="5">
        <v>5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1</v>
      </c>
      <c r="W500" s="3">
        <v>1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3">
        <v>0</v>
      </c>
      <c r="AF500" s="3">
        <v>0</v>
      </c>
      <c r="AG500" s="3">
        <v>0</v>
      </c>
      <c r="AH500" s="3">
        <v>0</v>
      </c>
      <c r="AI500" s="3">
        <f t="shared" si="15"/>
        <v>4.266666666666667</v>
      </c>
      <c r="AJ500" s="3">
        <f t="shared" si="14"/>
        <v>0.39751552795031053</v>
      </c>
    </row>
    <row r="501" spans="1:36" ht="15" customHeight="1">
      <c r="A501" s="3">
        <v>41</v>
      </c>
      <c r="B501" s="4">
        <v>0.135</v>
      </c>
      <c r="C501" s="4">
        <v>0.055</v>
      </c>
      <c r="D501" s="5">
        <v>1</v>
      </c>
      <c r="E501" s="5">
        <v>0</v>
      </c>
      <c r="F501" s="3">
        <v>0</v>
      </c>
      <c r="G501" s="5">
        <v>0</v>
      </c>
      <c r="H501" s="3">
        <v>0</v>
      </c>
      <c r="I501" s="5">
        <v>0</v>
      </c>
      <c r="J501" s="5">
        <v>97</v>
      </c>
      <c r="K501" s="5">
        <v>1</v>
      </c>
      <c r="L501" s="5">
        <v>97</v>
      </c>
      <c r="M501" s="3">
        <v>1</v>
      </c>
      <c r="N501" s="5">
        <v>5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1</v>
      </c>
      <c r="W501" s="3">
        <v>1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  <c r="AI501" s="3">
        <f t="shared" si="15"/>
        <v>2.4545454545454546</v>
      </c>
      <c r="AJ501" s="3">
        <f t="shared" si="14"/>
        <v>0.24182444676148868</v>
      </c>
    </row>
    <row r="502" spans="1:36" ht="15" customHeight="1">
      <c r="A502" s="3">
        <v>41</v>
      </c>
      <c r="B502" s="4">
        <v>0.0106</v>
      </c>
      <c r="C502" s="4">
        <v>0.0028</v>
      </c>
      <c r="D502" s="5">
        <v>1</v>
      </c>
      <c r="E502" s="5">
        <v>0</v>
      </c>
      <c r="F502" s="3">
        <v>0</v>
      </c>
      <c r="G502" s="5">
        <v>0</v>
      </c>
      <c r="H502" s="3">
        <v>0</v>
      </c>
      <c r="I502" s="5">
        <v>0</v>
      </c>
      <c r="J502" s="5">
        <v>97</v>
      </c>
      <c r="K502" s="5">
        <v>1</v>
      </c>
      <c r="L502" s="5">
        <v>97</v>
      </c>
      <c r="M502" s="3">
        <v>0</v>
      </c>
      <c r="N502" s="5">
        <v>5</v>
      </c>
      <c r="O502" s="3">
        <v>0</v>
      </c>
      <c r="P502" s="3">
        <v>1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1</v>
      </c>
      <c r="X502" s="3">
        <v>1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0</v>
      </c>
      <c r="AG502" s="3">
        <v>0</v>
      </c>
      <c r="AH502" s="3">
        <v>0</v>
      </c>
      <c r="AI502" s="3">
        <f t="shared" si="15"/>
        <v>3.7857142857142856</v>
      </c>
      <c r="AJ502" s="3">
        <f t="shared" si="14"/>
        <v>0.35878852519404253</v>
      </c>
    </row>
    <row r="503" spans="1:36" ht="15" customHeight="1">
      <c r="A503" s="3">
        <v>41</v>
      </c>
      <c r="B503" s="4">
        <v>0.0107</v>
      </c>
      <c r="C503" s="4">
        <v>0.0027</v>
      </c>
      <c r="D503" s="5">
        <v>1</v>
      </c>
      <c r="E503" s="5">
        <v>0</v>
      </c>
      <c r="F503" s="3">
        <v>0</v>
      </c>
      <c r="G503" s="5">
        <v>0</v>
      </c>
      <c r="H503" s="3">
        <v>0</v>
      </c>
      <c r="I503" s="5">
        <v>0</v>
      </c>
      <c r="J503" s="5">
        <v>97</v>
      </c>
      <c r="K503" s="5">
        <v>1</v>
      </c>
      <c r="L503" s="5">
        <v>97</v>
      </c>
      <c r="M503" s="3">
        <v>0</v>
      </c>
      <c r="N503" s="5">
        <v>5</v>
      </c>
      <c r="O503" s="3">
        <v>0</v>
      </c>
      <c r="P503" s="3">
        <v>1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1</v>
      </c>
      <c r="X503" s="3">
        <v>1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0</v>
      </c>
      <c r="AH503" s="3">
        <v>0</v>
      </c>
      <c r="AI503" s="3">
        <f t="shared" si="15"/>
        <v>3.9629629629629624</v>
      </c>
      <c r="AJ503" s="3">
        <f t="shared" si="14"/>
        <v>0.3732916508646333</v>
      </c>
    </row>
    <row r="504" spans="1:36" ht="15" customHeight="1">
      <c r="A504" s="3">
        <v>41</v>
      </c>
      <c r="B504" s="4">
        <v>0.079</v>
      </c>
      <c r="C504" s="4">
        <v>0.0184</v>
      </c>
      <c r="D504" s="5">
        <v>1</v>
      </c>
      <c r="E504" s="5">
        <v>0</v>
      </c>
      <c r="F504" s="3">
        <v>0</v>
      </c>
      <c r="G504" s="5">
        <v>0</v>
      </c>
      <c r="H504" s="3">
        <v>0</v>
      </c>
      <c r="I504" s="5">
        <v>0</v>
      </c>
      <c r="J504" s="5">
        <v>97</v>
      </c>
      <c r="K504" s="5">
        <v>1</v>
      </c>
      <c r="L504" s="5">
        <v>97</v>
      </c>
      <c r="M504" s="3">
        <v>1</v>
      </c>
      <c r="N504" s="5">
        <v>5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1</v>
      </c>
      <c r="W504" s="3">
        <v>1</v>
      </c>
      <c r="X504" s="3">
        <v>1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  <c r="AI504" s="3">
        <f t="shared" si="15"/>
        <v>4.293478260869565</v>
      </c>
      <c r="AJ504" s="3">
        <f t="shared" si="14"/>
        <v>0.3996156420278131</v>
      </c>
    </row>
    <row r="505" spans="1:36" ht="15" customHeight="1">
      <c r="A505" s="3">
        <v>41</v>
      </c>
      <c r="B505" s="4">
        <v>0.0679</v>
      </c>
      <c r="C505" s="4">
        <v>0.0206</v>
      </c>
      <c r="D505" s="5">
        <v>1</v>
      </c>
      <c r="E505" s="5">
        <v>0</v>
      </c>
      <c r="F505" s="3">
        <v>0</v>
      </c>
      <c r="G505" s="5">
        <v>0</v>
      </c>
      <c r="H505" s="3">
        <v>0</v>
      </c>
      <c r="I505" s="5">
        <v>0</v>
      </c>
      <c r="J505" s="5">
        <v>97</v>
      </c>
      <c r="K505" s="5">
        <v>1</v>
      </c>
      <c r="L505" s="5">
        <v>97</v>
      </c>
      <c r="M505" s="3">
        <v>1</v>
      </c>
      <c r="N505" s="5">
        <v>5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1</v>
      </c>
      <c r="W505" s="3">
        <v>1</v>
      </c>
      <c r="X505" s="3">
        <v>1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3">
        <v>0</v>
      </c>
      <c r="AF505" s="3">
        <v>0</v>
      </c>
      <c r="AG505" s="3">
        <v>0</v>
      </c>
      <c r="AH505" s="3">
        <v>0</v>
      </c>
      <c r="AI505" s="3">
        <f t="shared" si="15"/>
        <v>3.296116504854369</v>
      </c>
      <c r="AJ505" s="3">
        <f t="shared" si="14"/>
        <v>0.31736828139517764</v>
      </c>
    </row>
    <row r="506" spans="1:36" ht="15" customHeight="1">
      <c r="A506" s="3">
        <v>41</v>
      </c>
      <c r="B506" s="4">
        <v>0.02420766567541122</v>
      </c>
      <c r="C506" s="4">
        <v>0.003386004514672686</v>
      </c>
      <c r="D506" s="5">
        <v>1</v>
      </c>
      <c r="E506" s="5">
        <v>0</v>
      </c>
      <c r="F506" s="3">
        <v>0</v>
      </c>
      <c r="G506" s="5">
        <v>0</v>
      </c>
      <c r="H506" s="3">
        <v>0</v>
      </c>
      <c r="I506" s="5">
        <v>0</v>
      </c>
      <c r="J506" s="5">
        <v>91</v>
      </c>
      <c r="K506" s="5">
        <v>1</v>
      </c>
      <c r="L506" s="5">
        <v>91</v>
      </c>
      <c r="M506" s="3">
        <v>0</v>
      </c>
      <c r="N506" s="5">
        <v>5</v>
      </c>
      <c r="O506" s="3">
        <v>0</v>
      </c>
      <c r="P506" s="3">
        <v>1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1</v>
      </c>
      <c r="Z506" s="3">
        <v>1</v>
      </c>
      <c r="AA506" s="3">
        <v>1</v>
      </c>
      <c r="AB506" s="3">
        <v>0</v>
      </c>
      <c r="AC506" s="3">
        <v>0</v>
      </c>
      <c r="AD506" s="3">
        <v>1</v>
      </c>
      <c r="AE506" s="3">
        <v>1</v>
      </c>
      <c r="AF506" s="3">
        <v>0</v>
      </c>
      <c r="AG506" s="3">
        <v>0</v>
      </c>
      <c r="AH506" s="3">
        <v>0</v>
      </c>
      <c r="AI506" s="3">
        <f t="shared" si="15"/>
        <v>7.149330596138114</v>
      </c>
      <c r="AJ506" s="3">
        <f t="shared" si="14"/>
        <v>0.5997200745341363</v>
      </c>
    </row>
    <row r="507" spans="1:36" ht="15" customHeight="1">
      <c r="A507" s="3">
        <v>41</v>
      </c>
      <c r="B507" s="4">
        <v>0.09722660223512383</v>
      </c>
      <c r="C507" s="4">
        <v>0.014634146341463414</v>
      </c>
      <c r="D507" s="5">
        <v>1</v>
      </c>
      <c r="E507" s="5">
        <v>0</v>
      </c>
      <c r="F507" s="3">
        <v>0</v>
      </c>
      <c r="G507" s="5">
        <v>0</v>
      </c>
      <c r="H507" s="3">
        <v>0</v>
      </c>
      <c r="I507" s="5">
        <v>0</v>
      </c>
      <c r="J507" s="5">
        <v>91</v>
      </c>
      <c r="K507" s="5">
        <v>1</v>
      </c>
      <c r="L507" s="5">
        <v>91</v>
      </c>
      <c r="M507" s="3">
        <v>1</v>
      </c>
      <c r="N507" s="5">
        <v>5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1</v>
      </c>
      <c r="W507" s="3">
        <v>0</v>
      </c>
      <c r="X507" s="3">
        <v>0</v>
      </c>
      <c r="Y507" s="3">
        <v>1</v>
      </c>
      <c r="Z507" s="3">
        <v>1</v>
      </c>
      <c r="AA507" s="3">
        <v>1</v>
      </c>
      <c r="AB507" s="3">
        <v>0</v>
      </c>
      <c r="AC507" s="3">
        <v>0</v>
      </c>
      <c r="AD507" s="3">
        <v>1</v>
      </c>
      <c r="AE507" s="3">
        <v>1</v>
      </c>
      <c r="AF507" s="3">
        <v>0</v>
      </c>
      <c r="AG507" s="3">
        <v>0</v>
      </c>
      <c r="AH507" s="3">
        <v>0</v>
      </c>
      <c r="AI507" s="3">
        <f t="shared" si="15"/>
        <v>6.643817819400129</v>
      </c>
      <c r="AJ507" s="3">
        <f t="shared" si="14"/>
        <v>0.5715118653091852</v>
      </c>
    </row>
    <row r="508" spans="1:36" ht="15" customHeight="1">
      <c r="A508" s="3">
        <v>41</v>
      </c>
      <c r="B508" s="4">
        <v>0.06349084615709022</v>
      </c>
      <c r="C508" s="4">
        <v>0.013736263736263738</v>
      </c>
      <c r="D508" s="5">
        <v>1</v>
      </c>
      <c r="E508" s="5">
        <v>0</v>
      </c>
      <c r="F508" s="3">
        <v>0</v>
      </c>
      <c r="G508" s="5">
        <v>0</v>
      </c>
      <c r="H508" s="3">
        <v>0</v>
      </c>
      <c r="I508" s="5">
        <v>0</v>
      </c>
      <c r="J508" s="5">
        <v>93</v>
      </c>
      <c r="K508" s="5">
        <v>1</v>
      </c>
      <c r="L508" s="5">
        <v>93</v>
      </c>
      <c r="M508" s="3">
        <v>1</v>
      </c>
      <c r="N508" s="5">
        <v>5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1</v>
      </c>
      <c r="W508" s="3">
        <v>0</v>
      </c>
      <c r="X508" s="3">
        <v>0</v>
      </c>
      <c r="Y508" s="3">
        <v>1</v>
      </c>
      <c r="Z508" s="3">
        <v>1</v>
      </c>
      <c r="AA508" s="3">
        <v>1</v>
      </c>
      <c r="AB508" s="3">
        <v>0</v>
      </c>
      <c r="AC508" s="3">
        <v>0</v>
      </c>
      <c r="AD508" s="3">
        <v>1</v>
      </c>
      <c r="AE508" s="3">
        <v>0</v>
      </c>
      <c r="AF508" s="3">
        <v>0</v>
      </c>
      <c r="AG508" s="3">
        <v>0</v>
      </c>
      <c r="AH508" s="3">
        <v>0</v>
      </c>
      <c r="AI508" s="3">
        <f t="shared" si="15"/>
        <v>4.622133600236167</v>
      </c>
      <c r="AJ508" s="3">
        <f t="shared" si="14"/>
        <v>0.4322127756872406</v>
      </c>
    </row>
    <row r="509" spans="1:36" ht="15" customHeight="1">
      <c r="A509" s="3">
        <v>41</v>
      </c>
      <c r="B509" s="4">
        <v>0.07890503361396599</v>
      </c>
      <c r="C509" s="4">
        <v>0.011869436201780416</v>
      </c>
      <c r="D509" s="5">
        <v>1</v>
      </c>
      <c r="E509" s="5">
        <v>0</v>
      </c>
      <c r="F509" s="3">
        <v>0</v>
      </c>
      <c r="G509" s="5">
        <v>0</v>
      </c>
      <c r="H509" s="3">
        <v>0</v>
      </c>
      <c r="I509" s="5">
        <v>0</v>
      </c>
      <c r="J509" s="5">
        <v>93</v>
      </c>
      <c r="K509" s="5">
        <v>1</v>
      </c>
      <c r="L509" s="5">
        <v>93</v>
      </c>
      <c r="M509" s="3">
        <v>1</v>
      </c>
      <c r="N509" s="5">
        <v>5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1</v>
      </c>
      <c r="W509" s="3">
        <v>0</v>
      </c>
      <c r="X509" s="3">
        <v>0</v>
      </c>
      <c r="Y509" s="3">
        <v>1</v>
      </c>
      <c r="Z509" s="3">
        <v>1</v>
      </c>
      <c r="AA509" s="3">
        <v>1</v>
      </c>
      <c r="AB509" s="3">
        <v>0</v>
      </c>
      <c r="AC509" s="3">
        <v>0</v>
      </c>
      <c r="AD509" s="3">
        <v>1</v>
      </c>
      <c r="AE509" s="3">
        <v>0</v>
      </c>
      <c r="AF509" s="3">
        <v>0</v>
      </c>
      <c r="AG509" s="3">
        <v>0</v>
      </c>
      <c r="AH509" s="3">
        <v>0</v>
      </c>
      <c r="AI509" s="3">
        <f t="shared" si="15"/>
        <v>6.6477490819766345</v>
      </c>
      <c r="AJ509" s="3">
        <f t="shared" si="14"/>
        <v>0.5675567932701736</v>
      </c>
    </row>
    <row r="510" spans="1:36" ht="15" customHeight="1">
      <c r="A510" s="3">
        <v>41</v>
      </c>
      <c r="B510" s="4">
        <v>0.10083621620946444</v>
      </c>
      <c r="C510" s="4">
        <v>0.009933774834437087</v>
      </c>
      <c r="D510" s="5">
        <v>1</v>
      </c>
      <c r="E510" s="5">
        <v>0</v>
      </c>
      <c r="F510" s="3">
        <v>0</v>
      </c>
      <c r="G510" s="5">
        <v>0</v>
      </c>
      <c r="H510" s="3">
        <v>0</v>
      </c>
      <c r="I510" s="5">
        <v>0</v>
      </c>
      <c r="J510" s="5">
        <v>90</v>
      </c>
      <c r="K510" s="5">
        <v>1</v>
      </c>
      <c r="L510" s="5">
        <v>90</v>
      </c>
      <c r="M510" s="3">
        <v>1</v>
      </c>
      <c r="N510" s="5">
        <v>5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1</v>
      </c>
      <c r="W510" s="3">
        <v>0</v>
      </c>
      <c r="X510" s="3">
        <v>0</v>
      </c>
      <c r="Y510" s="3">
        <v>1</v>
      </c>
      <c r="Z510" s="3">
        <v>1</v>
      </c>
      <c r="AA510" s="3">
        <v>1</v>
      </c>
      <c r="AB510" s="3">
        <v>0</v>
      </c>
      <c r="AC510" s="3">
        <v>0</v>
      </c>
      <c r="AD510" s="3">
        <v>1</v>
      </c>
      <c r="AE510" s="3">
        <v>0</v>
      </c>
      <c r="AF510" s="3">
        <v>0</v>
      </c>
      <c r="AG510" s="3">
        <v>0</v>
      </c>
      <c r="AH510" s="3">
        <v>0</v>
      </c>
      <c r="AI510" s="3">
        <f t="shared" si="15"/>
        <v>10.150845765086085</v>
      </c>
      <c r="AJ510" s="3">
        <f t="shared" si="14"/>
        <v>0.7305987857369789</v>
      </c>
    </row>
    <row r="511" spans="1:36" ht="15" customHeight="1">
      <c r="A511" s="3">
        <v>42</v>
      </c>
      <c r="B511" s="4">
        <v>0.0028806460621487485</v>
      </c>
      <c r="C511" s="4">
        <v>0.003958378343739763</v>
      </c>
      <c r="D511" s="5">
        <v>0</v>
      </c>
      <c r="E511" s="5">
        <v>1</v>
      </c>
      <c r="F511" s="3">
        <v>0</v>
      </c>
      <c r="G511" s="5">
        <v>0</v>
      </c>
      <c r="H511" s="3">
        <v>0</v>
      </c>
      <c r="I511" s="5">
        <v>0</v>
      </c>
      <c r="J511" s="5">
        <v>10</v>
      </c>
      <c r="K511" s="5">
        <v>7</v>
      </c>
      <c r="L511" s="5">
        <v>70</v>
      </c>
      <c r="M511" s="3">
        <v>1</v>
      </c>
      <c r="N511" s="5">
        <v>5</v>
      </c>
      <c r="O511" s="3">
        <v>0</v>
      </c>
      <c r="P511" s="3">
        <v>1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3">
        <v>0</v>
      </c>
      <c r="AF511" s="3">
        <v>0</v>
      </c>
      <c r="AG511" s="3">
        <v>0</v>
      </c>
      <c r="AH511" s="3">
        <v>0</v>
      </c>
      <c r="AI511" s="3">
        <f t="shared" si="15"/>
        <v>0.7277338879706977</v>
      </c>
      <c r="AJ511" s="3">
        <f t="shared" si="14"/>
        <v>0.08665365764292571</v>
      </c>
    </row>
    <row r="512" spans="1:36" ht="15" customHeight="1">
      <c r="A512" s="3">
        <v>42</v>
      </c>
      <c r="B512" s="4">
        <v>0.0038671472613484824</v>
      </c>
      <c r="C512" s="4">
        <v>0.003828212224890976</v>
      </c>
      <c r="D512" s="5">
        <v>0</v>
      </c>
      <c r="E512" s="5">
        <v>1</v>
      </c>
      <c r="F512" s="3">
        <v>0</v>
      </c>
      <c r="G512" s="5">
        <v>0</v>
      </c>
      <c r="H512" s="3">
        <v>0</v>
      </c>
      <c r="I512" s="5">
        <v>0</v>
      </c>
      <c r="J512" s="5">
        <v>10</v>
      </c>
      <c r="K512" s="5">
        <v>7</v>
      </c>
      <c r="L512" s="5">
        <v>70</v>
      </c>
      <c r="M512" s="3">
        <v>1</v>
      </c>
      <c r="N512" s="5">
        <v>5</v>
      </c>
      <c r="O512" s="3">
        <v>0</v>
      </c>
      <c r="P512" s="3">
        <v>1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0</v>
      </c>
      <c r="AH512" s="3">
        <v>0</v>
      </c>
      <c r="AI512" s="3">
        <f t="shared" si="15"/>
        <v>1.010170553294917</v>
      </c>
      <c r="AJ512" s="3">
        <f t="shared" si="14"/>
        <v>0.11986793160486807</v>
      </c>
    </row>
    <row r="513" spans="1:36" ht="15" customHeight="1">
      <c r="A513" s="3">
        <v>42</v>
      </c>
      <c r="B513" s="4">
        <v>-0.0028594609401648785</v>
      </c>
      <c r="C513" s="4">
        <v>0.008350343291890888</v>
      </c>
      <c r="D513" s="5">
        <v>0</v>
      </c>
      <c r="E513" s="5">
        <v>1</v>
      </c>
      <c r="F513" s="3">
        <v>0</v>
      </c>
      <c r="G513" s="5">
        <v>0</v>
      </c>
      <c r="H513" s="3">
        <v>0</v>
      </c>
      <c r="I513" s="5">
        <v>0</v>
      </c>
      <c r="J513" s="5">
        <v>10</v>
      </c>
      <c r="K513" s="5">
        <v>7</v>
      </c>
      <c r="L513" s="5">
        <v>70</v>
      </c>
      <c r="M513" s="3">
        <v>1</v>
      </c>
      <c r="N513" s="5">
        <v>5</v>
      </c>
      <c r="O513" s="3">
        <v>0</v>
      </c>
      <c r="P513" s="3">
        <v>1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3">
        <v>0</v>
      </c>
      <c r="AF513" s="3">
        <v>0</v>
      </c>
      <c r="AG513" s="3">
        <v>0</v>
      </c>
      <c r="AH513" s="3">
        <v>0</v>
      </c>
      <c r="AI513" s="3">
        <f t="shared" si="15"/>
        <v>-0.34243633347885627</v>
      </c>
      <c r="AJ513" s="3">
        <f t="shared" si="14"/>
        <v>-0.0408947315673267</v>
      </c>
    </row>
    <row r="514" spans="1:36" ht="15" customHeight="1">
      <c r="A514" s="3">
        <v>42</v>
      </c>
      <c r="B514" s="4">
        <v>0.0077585609438310926</v>
      </c>
      <c r="C514" s="4">
        <v>0.00403211727113721</v>
      </c>
      <c r="D514" s="5">
        <v>0</v>
      </c>
      <c r="E514" s="5">
        <v>1</v>
      </c>
      <c r="F514" s="3">
        <v>0</v>
      </c>
      <c r="G514" s="5">
        <v>0</v>
      </c>
      <c r="H514" s="3">
        <v>0</v>
      </c>
      <c r="I514" s="5">
        <v>0</v>
      </c>
      <c r="J514" s="5">
        <v>10</v>
      </c>
      <c r="K514" s="5">
        <v>7</v>
      </c>
      <c r="L514" s="5">
        <v>70</v>
      </c>
      <c r="M514" s="3">
        <v>1</v>
      </c>
      <c r="N514" s="5">
        <v>5</v>
      </c>
      <c r="O514" s="3">
        <v>0</v>
      </c>
      <c r="P514" s="3">
        <v>1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3">
        <v>0</v>
      </c>
      <c r="AF514" s="3">
        <v>0</v>
      </c>
      <c r="AG514" s="3">
        <v>0</v>
      </c>
      <c r="AH514" s="3">
        <v>0</v>
      </c>
      <c r="AI514" s="3">
        <f t="shared" si="15"/>
        <v>1.9241903005571275</v>
      </c>
      <c r="AJ514" s="3">
        <f t="shared" si="14"/>
        <v>0.22413355879507144</v>
      </c>
    </row>
    <row r="515" spans="1:36" ht="15" customHeight="1">
      <c r="A515" s="3">
        <v>42</v>
      </c>
      <c r="B515" s="4">
        <v>0.05789673887968181</v>
      </c>
      <c r="C515" s="4">
        <v>0.0237019174813523</v>
      </c>
      <c r="D515" s="5">
        <v>0</v>
      </c>
      <c r="E515" s="5">
        <v>1</v>
      </c>
      <c r="F515" s="3">
        <v>0</v>
      </c>
      <c r="G515" s="5">
        <v>0</v>
      </c>
      <c r="H515" s="3">
        <v>0</v>
      </c>
      <c r="I515" s="5">
        <v>0</v>
      </c>
      <c r="J515" s="5">
        <v>10</v>
      </c>
      <c r="K515" s="5">
        <v>7</v>
      </c>
      <c r="L515" s="5">
        <v>70</v>
      </c>
      <c r="M515" s="3">
        <v>1</v>
      </c>
      <c r="N515" s="5">
        <v>5</v>
      </c>
      <c r="O515" s="3">
        <v>0</v>
      </c>
      <c r="P515" s="3">
        <v>1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0</v>
      </c>
      <c r="AH515" s="3">
        <v>0</v>
      </c>
      <c r="AI515" s="3">
        <f t="shared" si="15"/>
        <v>2.4427027444185727</v>
      </c>
      <c r="AJ515" s="3">
        <f aca="true" t="shared" si="16" ref="AJ515:AJ578">AI515/(((AI515^2)+L515)^0.5)</f>
        <v>0.2802584484915833</v>
      </c>
    </row>
    <row r="516" spans="1:36" ht="15" customHeight="1">
      <c r="A516" s="3">
        <v>43</v>
      </c>
      <c r="B516" s="4">
        <v>0.0121</v>
      </c>
      <c r="C516" s="4">
        <v>0.0059</v>
      </c>
      <c r="D516" s="5">
        <v>0</v>
      </c>
      <c r="E516" s="5">
        <v>0</v>
      </c>
      <c r="F516" s="3">
        <v>1</v>
      </c>
      <c r="G516" s="5">
        <v>0</v>
      </c>
      <c r="H516" s="3">
        <v>1</v>
      </c>
      <c r="I516" s="5">
        <v>0</v>
      </c>
      <c r="J516" s="5">
        <v>7</v>
      </c>
      <c r="K516" s="5">
        <v>1</v>
      </c>
      <c r="L516" s="5">
        <v>7</v>
      </c>
      <c r="M516" s="3">
        <v>0</v>
      </c>
      <c r="N516" s="5">
        <v>130</v>
      </c>
      <c r="O516" s="3">
        <v>1</v>
      </c>
      <c r="P516" s="3">
        <v>0</v>
      </c>
      <c r="Q516" s="3">
        <v>1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">
        <v>0</v>
      </c>
      <c r="AF516" s="3">
        <v>1</v>
      </c>
      <c r="AG516" s="3">
        <v>0</v>
      </c>
      <c r="AH516" s="3">
        <v>0</v>
      </c>
      <c r="AI516" s="3">
        <f aca="true" t="shared" si="17" ref="AI516:AI579">B516/C516</f>
        <v>2.0508474576271185</v>
      </c>
      <c r="AJ516" s="3">
        <f t="shared" si="16"/>
        <v>0.6126444849758201</v>
      </c>
    </row>
    <row r="517" spans="1:36" ht="15" customHeight="1">
      <c r="A517" s="3">
        <v>43</v>
      </c>
      <c r="B517" s="4">
        <v>0.0635</v>
      </c>
      <c r="C517" s="4">
        <v>0.0308</v>
      </c>
      <c r="D517" s="5">
        <v>0</v>
      </c>
      <c r="E517" s="5">
        <v>0</v>
      </c>
      <c r="F517" s="3">
        <v>1</v>
      </c>
      <c r="G517" s="5">
        <v>0</v>
      </c>
      <c r="H517" s="3">
        <v>1</v>
      </c>
      <c r="I517" s="5">
        <v>0</v>
      </c>
      <c r="J517" s="5">
        <v>7</v>
      </c>
      <c r="K517" s="5">
        <v>1</v>
      </c>
      <c r="L517" s="5">
        <v>7</v>
      </c>
      <c r="M517" s="3">
        <v>0</v>
      </c>
      <c r="N517" s="5">
        <v>40</v>
      </c>
      <c r="O517" s="3">
        <v>1</v>
      </c>
      <c r="P517" s="3">
        <v>0</v>
      </c>
      <c r="Q517" s="3">
        <v>1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3">
        <v>0</v>
      </c>
      <c r="AF517" s="3">
        <v>1</v>
      </c>
      <c r="AG517" s="3">
        <v>0</v>
      </c>
      <c r="AH517" s="3">
        <v>0</v>
      </c>
      <c r="AI517" s="3">
        <f t="shared" si="17"/>
        <v>2.061688311688312</v>
      </c>
      <c r="AJ517" s="3">
        <f t="shared" si="16"/>
        <v>0.6146614327255583</v>
      </c>
    </row>
    <row r="518" spans="1:36" ht="15" customHeight="1">
      <c r="A518" s="3">
        <v>43</v>
      </c>
      <c r="B518" s="4">
        <v>0.0039</v>
      </c>
      <c r="C518" s="4">
        <v>0.0041</v>
      </c>
      <c r="D518" s="5">
        <v>0</v>
      </c>
      <c r="E518" s="5">
        <v>0</v>
      </c>
      <c r="F518" s="3">
        <v>1</v>
      </c>
      <c r="G518" s="5">
        <v>0</v>
      </c>
      <c r="H518" s="3">
        <v>1</v>
      </c>
      <c r="I518" s="5">
        <v>0</v>
      </c>
      <c r="J518" s="5">
        <v>7</v>
      </c>
      <c r="K518" s="5">
        <v>1</v>
      </c>
      <c r="L518" s="5">
        <v>7</v>
      </c>
      <c r="M518" s="3">
        <v>0</v>
      </c>
      <c r="N518" s="5">
        <v>90</v>
      </c>
      <c r="O518" s="3">
        <v>1</v>
      </c>
      <c r="P518" s="3">
        <v>0</v>
      </c>
      <c r="Q518" s="3">
        <v>1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0</v>
      </c>
      <c r="AE518" s="3">
        <v>0</v>
      </c>
      <c r="AF518" s="3">
        <v>1</v>
      </c>
      <c r="AG518" s="3">
        <v>0</v>
      </c>
      <c r="AH518" s="3">
        <v>0</v>
      </c>
      <c r="AI518" s="3">
        <f t="shared" si="17"/>
        <v>0.9512195121951218</v>
      </c>
      <c r="AJ518" s="3">
        <f t="shared" si="16"/>
        <v>0.3383255506252817</v>
      </c>
    </row>
    <row r="519" spans="1:36" ht="15" customHeight="1">
      <c r="A519" s="3">
        <v>43</v>
      </c>
      <c r="B519" s="4">
        <v>0.0291</v>
      </c>
      <c r="C519" s="4">
        <v>0.0058</v>
      </c>
      <c r="D519" s="5">
        <v>0</v>
      </c>
      <c r="E519" s="5">
        <v>0</v>
      </c>
      <c r="F519" s="3">
        <v>1</v>
      </c>
      <c r="G519" s="5">
        <v>0</v>
      </c>
      <c r="H519" s="3">
        <v>1</v>
      </c>
      <c r="I519" s="5">
        <v>0</v>
      </c>
      <c r="J519" s="5">
        <v>7</v>
      </c>
      <c r="K519" s="5">
        <v>1</v>
      </c>
      <c r="L519" s="5">
        <v>7</v>
      </c>
      <c r="M519" s="3">
        <v>0</v>
      </c>
      <c r="N519" s="5">
        <v>30</v>
      </c>
      <c r="O519" s="3">
        <v>1</v>
      </c>
      <c r="P519" s="3">
        <v>0</v>
      </c>
      <c r="Q519" s="3">
        <v>1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>
        <v>0</v>
      </c>
      <c r="AE519" s="3">
        <v>0</v>
      </c>
      <c r="AF519" s="3">
        <v>1</v>
      </c>
      <c r="AG519" s="3">
        <v>0</v>
      </c>
      <c r="AH519" s="3">
        <v>0</v>
      </c>
      <c r="AI519" s="3">
        <f t="shared" si="17"/>
        <v>5.017241379310345</v>
      </c>
      <c r="AJ519" s="3">
        <f t="shared" si="16"/>
        <v>0.8845475137164919</v>
      </c>
    </row>
    <row r="520" spans="1:36" ht="15" customHeight="1">
      <c r="A520" s="3">
        <v>43</v>
      </c>
      <c r="B520" s="4">
        <v>0.0204</v>
      </c>
      <c r="C520" s="4">
        <v>0.0109</v>
      </c>
      <c r="D520" s="5">
        <v>0</v>
      </c>
      <c r="E520" s="5">
        <v>0</v>
      </c>
      <c r="F520" s="3">
        <v>1</v>
      </c>
      <c r="G520" s="5">
        <v>0</v>
      </c>
      <c r="H520" s="3">
        <v>1</v>
      </c>
      <c r="I520" s="5">
        <v>0</v>
      </c>
      <c r="J520" s="5">
        <v>7</v>
      </c>
      <c r="K520" s="5">
        <v>1</v>
      </c>
      <c r="L520" s="5">
        <v>7</v>
      </c>
      <c r="M520" s="3">
        <v>0</v>
      </c>
      <c r="N520" s="5">
        <v>56</v>
      </c>
      <c r="O520" s="3">
        <v>1</v>
      </c>
      <c r="P520" s="3">
        <v>0</v>
      </c>
      <c r="Q520" s="3">
        <v>1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0</v>
      </c>
      <c r="AE520" s="3">
        <v>0</v>
      </c>
      <c r="AF520" s="3">
        <v>1</v>
      </c>
      <c r="AG520" s="3">
        <v>0</v>
      </c>
      <c r="AH520" s="3">
        <v>0</v>
      </c>
      <c r="AI520" s="3">
        <f t="shared" si="17"/>
        <v>1.871559633027523</v>
      </c>
      <c r="AJ520" s="3">
        <f t="shared" si="16"/>
        <v>0.5775006217283369</v>
      </c>
    </row>
    <row r="521" spans="1:36" ht="15" customHeight="1">
      <c r="A521" s="3">
        <v>43</v>
      </c>
      <c r="B521" s="4">
        <v>0.022</v>
      </c>
      <c r="C521" s="4">
        <v>0.006</v>
      </c>
      <c r="D521" s="5">
        <v>0</v>
      </c>
      <c r="E521" s="5">
        <v>0</v>
      </c>
      <c r="F521" s="3">
        <v>1</v>
      </c>
      <c r="G521" s="5">
        <v>0</v>
      </c>
      <c r="H521" s="3">
        <v>1</v>
      </c>
      <c r="I521" s="5">
        <v>0</v>
      </c>
      <c r="J521" s="5">
        <v>7</v>
      </c>
      <c r="K521" s="5">
        <v>1</v>
      </c>
      <c r="L521" s="5">
        <v>7</v>
      </c>
      <c r="M521" s="3">
        <v>0</v>
      </c>
      <c r="N521" s="5">
        <v>44</v>
      </c>
      <c r="O521" s="3">
        <v>1</v>
      </c>
      <c r="P521" s="3">
        <v>0</v>
      </c>
      <c r="Q521" s="3">
        <v>1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3">
        <v>0</v>
      </c>
      <c r="AF521" s="3">
        <v>1</v>
      </c>
      <c r="AG521" s="3">
        <v>0</v>
      </c>
      <c r="AH521" s="3">
        <v>0</v>
      </c>
      <c r="AI521" s="3">
        <f t="shared" si="17"/>
        <v>3.6666666666666665</v>
      </c>
      <c r="AJ521" s="3">
        <f t="shared" si="16"/>
        <v>0.8109307588519342</v>
      </c>
    </row>
    <row r="522" spans="1:36" ht="15" customHeight="1">
      <c r="A522" s="3">
        <v>43</v>
      </c>
      <c r="B522" s="4">
        <v>0.0211</v>
      </c>
      <c r="C522" s="4">
        <v>0.0014</v>
      </c>
      <c r="D522" s="5">
        <v>0</v>
      </c>
      <c r="E522" s="5">
        <v>0</v>
      </c>
      <c r="F522" s="3">
        <v>1</v>
      </c>
      <c r="G522" s="5">
        <v>0</v>
      </c>
      <c r="H522" s="3">
        <v>1</v>
      </c>
      <c r="I522" s="5">
        <v>0</v>
      </c>
      <c r="J522" s="5">
        <v>7</v>
      </c>
      <c r="K522" s="5">
        <v>1</v>
      </c>
      <c r="L522" s="5">
        <v>7</v>
      </c>
      <c r="M522" s="3">
        <v>1</v>
      </c>
      <c r="N522" s="5">
        <v>43.333333333333336</v>
      </c>
      <c r="O522" s="3">
        <v>1</v>
      </c>
      <c r="P522" s="3">
        <v>0</v>
      </c>
      <c r="Q522" s="3">
        <v>0</v>
      </c>
      <c r="R522" s="3">
        <v>0</v>
      </c>
      <c r="S522" s="3">
        <v>1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">
        <v>0</v>
      </c>
      <c r="AF522" s="3">
        <v>1</v>
      </c>
      <c r="AG522" s="3">
        <v>0</v>
      </c>
      <c r="AH522" s="3">
        <v>0</v>
      </c>
      <c r="AI522" s="3">
        <f t="shared" si="17"/>
        <v>15.071428571428573</v>
      </c>
      <c r="AJ522" s="3">
        <f t="shared" si="16"/>
        <v>0.9849387662265908</v>
      </c>
    </row>
    <row r="523" spans="1:36" ht="15" customHeight="1">
      <c r="A523" s="3">
        <v>43</v>
      </c>
      <c r="B523" s="4">
        <v>0.0279</v>
      </c>
      <c r="C523" s="4">
        <v>0.0086</v>
      </c>
      <c r="D523" s="5">
        <v>0</v>
      </c>
      <c r="E523" s="5">
        <v>0</v>
      </c>
      <c r="F523" s="3">
        <v>1</v>
      </c>
      <c r="G523" s="5">
        <v>0</v>
      </c>
      <c r="H523" s="3">
        <v>1</v>
      </c>
      <c r="I523" s="5">
        <v>0</v>
      </c>
      <c r="J523" s="5">
        <v>7</v>
      </c>
      <c r="K523" s="5">
        <v>1</v>
      </c>
      <c r="L523" s="5">
        <v>7</v>
      </c>
      <c r="M523" s="3">
        <v>0</v>
      </c>
      <c r="N523" s="5">
        <v>30</v>
      </c>
      <c r="O523" s="3">
        <v>1</v>
      </c>
      <c r="P523" s="3">
        <v>0</v>
      </c>
      <c r="Q523" s="3">
        <v>1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3">
        <v>0</v>
      </c>
      <c r="AF523" s="3">
        <v>1</v>
      </c>
      <c r="AG523" s="3">
        <v>0</v>
      </c>
      <c r="AH523" s="3">
        <v>0</v>
      </c>
      <c r="AI523" s="3">
        <f t="shared" si="17"/>
        <v>3.244186046511628</v>
      </c>
      <c r="AJ523" s="3">
        <f t="shared" si="16"/>
        <v>0.7749611333252077</v>
      </c>
    </row>
    <row r="524" spans="1:36" ht="15" customHeight="1">
      <c r="A524" s="3">
        <v>43</v>
      </c>
      <c r="B524" s="4">
        <v>0.0477</v>
      </c>
      <c r="C524" s="4">
        <v>0.0076</v>
      </c>
      <c r="D524" s="5">
        <v>0</v>
      </c>
      <c r="E524" s="5">
        <v>0</v>
      </c>
      <c r="F524" s="3">
        <v>1</v>
      </c>
      <c r="G524" s="5">
        <v>0</v>
      </c>
      <c r="H524" s="3">
        <v>1</v>
      </c>
      <c r="I524" s="5">
        <v>0</v>
      </c>
      <c r="J524" s="5">
        <v>7</v>
      </c>
      <c r="K524" s="5">
        <v>1</v>
      </c>
      <c r="L524" s="5">
        <v>7</v>
      </c>
      <c r="M524" s="3">
        <v>0</v>
      </c>
      <c r="N524" s="5">
        <v>56</v>
      </c>
      <c r="O524" s="3">
        <v>1</v>
      </c>
      <c r="P524" s="3">
        <v>0</v>
      </c>
      <c r="Q524" s="3">
        <v>1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3">
        <v>0</v>
      </c>
      <c r="AF524" s="3">
        <v>1</v>
      </c>
      <c r="AG524" s="3">
        <v>0</v>
      </c>
      <c r="AH524" s="3">
        <v>0</v>
      </c>
      <c r="AI524" s="3">
        <f t="shared" si="17"/>
        <v>6.276315789473684</v>
      </c>
      <c r="AJ524" s="3">
        <f t="shared" si="16"/>
        <v>0.9214729354843165</v>
      </c>
    </row>
    <row r="525" spans="1:36" ht="15" customHeight="1">
      <c r="A525" s="3">
        <v>43</v>
      </c>
      <c r="B525" s="4">
        <v>0.021</v>
      </c>
      <c r="C525" s="4">
        <v>0.0047</v>
      </c>
      <c r="D525" s="5">
        <v>0</v>
      </c>
      <c r="E525" s="5">
        <v>0</v>
      </c>
      <c r="F525" s="3">
        <v>1</v>
      </c>
      <c r="G525" s="5">
        <v>0</v>
      </c>
      <c r="H525" s="3">
        <v>1</v>
      </c>
      <c r="I525" s="5">
        <v>0</v>
      </c>
      <c r="J525" s="5">
        <v>7</v>
      </c>
      <c r="K525" s="5">
        <v>1</v>
      </c>
      <c r="L525" s="5">
        <v>7</v>
      </c>
      <c r="M525" s="3">
        <v>0</v>
      </c>
      <c r="N525" s="5">
        <v>44</v>
      </c>
      <c r="O525" s="3">
        <v>1</v>
      </c>
      <c r="P525" s="3">
        <v>0</v>
      </c>
      <c r="Q525" s="3">
        <v>1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">
        <v>0</v>
      </c>
      <c r="AF525" s="3">
        <v>1</v>
      </c>
      <c r="AG525" s="3">
        <v>0</v>
      </c>
      <c r="AH525" s="3">
        <v>0</v>
      </c>
      <c r="AI525" s="3">
        <f t="shared" si="17"/>
        <v>4.468085106382979</v>
      </c>
      <c r="AJ525" s="3">
        <f t="shared" si="16"/>
        <v>0.8604606473053666</v>
      </c>
    </row>
    <row r="526" spans="1:36" ht="15" customHeight="1">
      <c r="A526" s="3">
        <v>43</v>
      </c>
      <c r="B526" s="4">
        <v>0.0267</v>
      </c>
      <c r="C526" s="4">
        <v>0.0024</v>
      </c>
      <c r="D526" s="5">
        <v>0</v>
      </c>
      <c r="E526" s="5">
        <v>0</v>
      </c>
      <c r="F526" s="3">
        <v>1</v>
      </c>
      <c r="G526" s="5">
        <v>0</v>
      </c>
      <c r="H526" s="3">
        <v>1</v>
      </c>
      <c r="I526" s="5">
        <v>0</v>
      </c>
      <c r="J526" s="5">
        <v>7</v>
      </c>
      <c r="K526" s="5">
        <v>1</v>
      </c>
      <c r="L526" s="5">
        <v>7</v>
      </c>
      <c r="M526" s="3">
        <v>1</v>
      </c>
      <c r="N526" s="5">
        <v>43.333333333333336</v>
      </c>
      <c r="O526" s="3">
        <v>1</v>
      </c>
      <c r="P526" s="3">
        <v>0</v>
      </c>
      <c r="Q526" s="3">
        <v>0</v>
      </c>
      <c r="R526" s="3">
        <v>0</v>
      </c>
      <c r="S526" s="3">
        <v>1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>
        <v>0</v>
      </c>
      <c r="AE526" s="3">
        <v>0</v>
      </c>
      <c r="AF526" s="3">
        <v>1</v>
      </c>
      <c r="AG526" s="3">
        <v>0</v>
      </c>
      <c r="AH526" s="3">
        <v>0</v>
      </c>
      <c r="AI526" s="3">
        <f t="shared" si="17"/>
        <v>11.125000000000002</v>
      </c>
      <c r="AJ526" s="3">
        <f t="shared" si="16"/>
        <v>0.9728664410903404</v>
      </c>
    </row>
    <row r="527" spans="1:36" ht="15" customHeight="1">
      <c r="A527" s="3">
        <v>44</v>
      </c>
      <c r="B527" s="4">
        <v>0.0045</v>
      </c>
      <c r="C527" s="4">
        <v>0.0053</v>
      </c>
      <c r="D527" s="5">
        <v>1</v>
      </c>
      <c r="E527" s="5">
        <v>0</v>
      </c>
      <c r="F527" s="3">
        <v>0</v>
      </c>
      <c r="G527" s="5">
        <v>0</v>
      </c>
      <c r="H527" s="3">
        <v>1</v>
      </c>
      <c r="I527" s="5">
        <v>0</v>
      </c>
      <c r="J527" s="5">
        <v>19</v>
      </c>
      <c r="K527" s="5">
        <v>1</v>
      </c>
      <c r="L527" s="5">
        <v>19</v>
      </c>
      <c r="M527" s="3">
        <v>0</v>
      </c>
      <c r="N527" s="5">
        <v>30</v>
      </c>
      <c r="O527" s="3">
        <v>1</v>
      </c>
      <c r="P527" s="3">
        <v>0</v>
      </c>
      <c r="Q527" s="3">
        <v>1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3">
        <v>0</v>
      </c>
      <c r="AF527" s="3">
        <v>0</v>
      </c>
      <c r="AG527" s="3">
        <v>0</v>
      </c>
      <c r="AH527" s="3">
        <v>0</v>
      </c>
      <c r="AI527" s="3">
        <f t="shared" si="17"/>
        <v>0.8490566037735848</v>
      </c>
      <c r="AJ527" s="3">
        <f t="shared" si="16"/>
        <v>0.1911935823179245</v>
      </c>
    </row>
    <row r="528" spans="1:36" ht="15" customHeight="1">
      <c r="A528" s="3">
        <v>44</v>
      </c>
      <c r="B528" s="4">
        <v>-0.0018</v>
      </c>
      <c r="C528" s="4">
        <v>0.0072</v>
      </c>
      <c r="D528" s="5">
        <v>1</v>
      </c>
      <c r="E528" s="5">
        <v>0</v>
      </c>
      <c r="F528" s="3">
        <v>0</v>
      </c>
      <c r="G528" s="5">
        <v>0</v>
      </c>
      <c r="H528" s="3">
        <v>1</v>
      </c>
      <c r="I528" s="5">
        <v>0</v>
      </c>
      <c r="J528" s="5">
        <v>19</v>
      </c>
      <c r="K528" s="5">
        <v>1</v>
      </c>
      <c r="L528" s="5">
        <v>19</v>
      </c>
      <c r="M528" s="3">
        <v>0</v>
      </c>
      <c r="N528" s="5">
        <v>5</v>
      </c>
      <c r="O528" s="3">
        <v>1</v>
      </c>
      <c r="P528" s="3">
        <v>0</v>
      </c>
      <c r="Q528" s="3">
        <v>1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>
        <v>0</v>
      </c>
      <c r="AE528" s="3">
        <v>0</v>
      </c>
      <c r="AF528" s="3">
        <v>0</v>
      </c>
      <c r="AG528" s="3">
        <v>0</v>
      </c>
      <c r="AH528" s="3">
        <v>0</v>
      </c>
      <c r="AI528" s="3">
        <f t="shared" si="17"/>
        <v>-0.25</v>
      </c>
      <c r="AJ528" s="3">
        <f t="shared" si="16"/>
        <v>-0.057259833431386825</v>
      </c>
    </row>
    <row r="529" spans="1:36" ht="15" customHeight="1">
      <c r="A529" s="3">
        <v>44</v>
      </c>
      <c r="B529" s="4">
        <v>0.0002</v>
      </c>
      <c r="C529" s="4">
        <v>0.0051</v>
      </c>
      <c r="D529" s="5">
        <v>1</v>
      </c>
      <c r="E529" s="5">
        <v>0</v>
      </c>
      <c r="F529" s="3">
        <v>0</v>
      </c>
      <c r="G529" s="5">
        <v>0</v>
      </c>
      <c r="H529" s="3">
        <v>1</v>
      </c>
      <c r="I529" s="5">
        <v>0</v>
      </c>
      <c r="J529" s="5">
        <v>19</v>
      </c>
      <c r="K529" s="5">
        <v>1</v>
      </c>
      <c r="L529" s="5">
        <v>19</v>
      </c>
      <c r="M529" s="3">
        <v>0</v>
      </c>
      <c r="N529" s="5">
        <v>5</v>
      </c>
      <c r="O529" s="3">
        <v>1</v>
      </c>
      <c r="P529" s="3">
        <v>0</v>
      </c>
      <c r="Q529" s="3">
        <v>1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3">
        <v>0</v>
      </c>
      <c r="AF529" s="3">
        <v>0</v>
      </c>
      <c r="AG529" s="3">
        <v>0</v>
      </c>
      <c r="AH529" s="3">
        <v>0</v>
      </c>
      <c r="AI529" s="3">
        <f t="shared" si="17"/>
        <v>0.0392156862745098</v>
      </c>
      <c r="AJ529" s="3">
        <f t="shared" si="16"/>
        <v>0.008996331369361565</v>
      </c>
    </row>
    <row r="530" spans="1:36" ht="15" customHeight="1">
      <c r="A530" s="3">
        <v>44</v>
      </c>
      <c r="B530" s="4">
        <v>0.011</v>
      </c>
      <c r="C530" s="4">
        <v>0.01</v>
      </c>
      <c r="D530" s="5">
        <v>1</v>
      </c>
      <c r="E530" s="5">
        <v>0</v>
      </c>
      <c r="F530" s="3">
        <v>0</v>
      </c>
      <c r="G530" s="5">
        <v>0</v>
      </c>
      <c r="H530" s="3">
        <v>1</v>
      </c>
      <c r="I530" s="5">
        <v>0</v>
      </c>
      <c r="J530" s="5">
        <v>19</v>
      </c>
      <c r="K530" s="5">
        <v>1</v>
      </c>
      <c r="L530" s="5">
        <v>19</v>
      </c>
      <c r="M530" s="3">
        <v>0</v>
      </c>
      <c r="N530" s="5">
        <v>5</v>
      </c>
      <c r="O530" s="3">
        <v>1</v>
      </c>
      <c r="P530" s="3">
        <v>0</v>
      </c>
      <c r="Q530" s="3">
        <v>1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0</v>
      </c>
      <c r="AH530" s="3">
        <v>0</v>
      </c>
      <c r="AI530" s="3">
        <f t="shared" si="17"/>
        <v>1.0999999999999999</v>
      </c>
      <c r="AJ530" s="3">
        <f t="shared" si="16"/>
        <v>0.24468622931507095</v>
      </c>
    </row>
    <row r="531" spans="1:36" ht="15" customHeight="1">
      <c r="A531" s="3">
        <v>44</v>
      </c>
      <c r="B531" s="4">
        <v>0.011</v>
      </c>
      <c r="C531" s="4">
        <v>0.012</v>
      </c>
      <c r="D531" s="5">
        <v>1</v>
      </c>
      <c r="E531" s="5">
        <v>0</v>
      </c>
      <c r="F531" s="3">
        <v>0</v>
      </c>
      <c r="G531" s="5">
        <v>0</v>
      </c>
      <c r="H531" s="3">
        <v>1</v>
      </c>
      <c r="I531" s="5">
        <v>0</v>
      </c>
      <c r="J531" s="5">
        <v>19</v>
      </c>
      <c r="K531" s="5">
        <v>1</v>
      </c>
      <c r="L531" s="5">
        <v>19</v>
      </c>
      <c r="M531" s="3">
        <v>0</v>
      </c>
      <c r="N531" s="5">
        <v>5</v>
      </c>
      <c r="O531" s="3">
        <v>1</v>
      </c>
      <c r="P531" s="3">
        <v>0</v>
      </c>
      <c r="Q531" s="3">
        <v>1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>
        <v>0</v>
      </c>
      <c r="AE531" s="3">
        <v>0</v>
      </c>
      <c r="AF531" s="3">
        <v>0</v>
      </c>
      <c r="AG531" s="3">
        <v>0</v>
      </c>
      <c r="AH531" s="3">
        <v>0</v>
      </c>
      <c r="AI531" s="3">
        <f t="shared" si="17"/>
        <v>0.9166666666666666</v>
      </c>
      <c r="AJ531" s="3">
        <f t="shared" si="16"/>
        <v>0.20579630124441084</v>
      </c>
    </row>
    <row r="532" spans="1:36" ht="15" customHeight="1">
      <c r="A532" s="3">
        <v>44</v>
      </c>
      <c r="B532" s="4">
        <v>0.0057</v>
      </c>
      <c r="C532" s="4">
        <v>0.0058</v>
      </c>
      <c r="D532" s="5">
        <v>1</v>
      </c>
      <c r="E532" s="5">
        <v>0</v>
      </c>
      <c r="F532" s="3">
        <v>0</v>
      </c>
      <c r="G532" s="5">
        <v>0</v>
      </c>
      <c r="H532" s="3">
        <v>1</v>
      </c>
      <c r="I532" s="5">
        <v>0</v>
      </c>
      <c r="J532" s="5">
        <v>19</v>
      </c>
      <c r="K532" s="5">
        <v>1</v>
      </c>
      <c r="L532" s="5">
        <v>19</v>
      </c>
      <c r="M532" s="3">
        <v>0</v>
      </c>
      <c r="N532" s="5">
        <v>5</v>
      </c>
      <c r="O532" s="3">
        <v>1</v>
      </c>
      <c r="P532" s="3">
        <v>0</v>
      </c>
      <c r="Q532" s="3">
        <v>1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3">
        <v>0</v>
      </c>
      <c r="AF532" s="3">
        <v>0</v>
      </c>
      <c r="AG532" s="3">
        <v>0</v>
      </c>
      <c r="AH532" s="3">
        <v>0</v>
      </c>
      <c r="AI532" s="3">
        <f t="shared" si="17"/>
        <v>0.9827586206896552</v>
      </c>
      <c r="AJ532" s="3">
        <f t="shared" si="16"/>
        <v>0.21993955708205015</v>
      </c>
    </row>
    <row r="533" spans="1:36" ht="15" customHeight="1">
      <c r="A533" s="3">
        <v>44</v>
      </c>
      <c r="B533" s="4">
        <v>-0.0098</v>
      </c>
      <c r="C533" s="4">
        <v>0.0093</v>
      </c>
      <c r="D533" s="5">
        <v>1</v>
      </c>
      <c r="E533" s="5">
        <v>0</v>
      </c>
      <c r="F533" s="3">
        <v>0</v>
      </c>
      <c r="G533" s="5">
        <v>0</v>
      </c>
      <c r="H533" s="3">
        <v>1</v>
      </c>
      <c r="I533" s="5">
        <v>0</v>
      </c>
      <c r="J533" s="5">
        <v>19</v>
      </c>
      <c r="K533" s="5">
        <v>1</v>
      </c>
      <c r="L533" s="5">
        <v>19</v>
      </c>
      <c r="M533" s="3">
        <v>0</v>
      </c>
      <c r="N533" s="5">
        <v>5</v>
      </c>
      <c r="O533" s="3">
        <v>1</v>
      </c>
      <c r="P533" s="3">
        <v>0</v>
      </c>
      <c r="Q533" s="3">
        <v>1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3">
        <v>0</v>
      </c>
      <c r="AF533" s="3">
        <v>0</v>
      </c>
      <c r="AG533" s="3">
        <v>0</v>
      </c>
      <c r="AH533" s="3">
        <v>0</v>
      </c>
      <c r="AI533" s="3">
        <f t="shared" si="17"/>
        <v>-1.053763440860215</v>
      </c>
      <c r="AJ533" s="3">
        <f t="shared" si="16"/>
        <v>-0.23498091194039938</v>
      </c>
    </row>
    <row r="534" spans="1:36" ht="15" customHeight="1">
      <c r="A534" s="3">
        <v>44</v>
      </c>
      <c r="B534" s="4">
        <v>0.0028</v>
      </c>
      <c r="C534" s="4">
        <v>0.0035</v>
      </c>
      <c r="D534" s="5">
        <v>1</v>
      </c>
      <c r="E534" s="5">
        <v>0</v>
      </c>
      <c r="F534" s="3">
        <v>0</v>
      </c>
      <c r="G534" s="5">
        <v>0</v>
      </c>
      <c r="H534" s="3">
        <v>1</v>
      </c>
      <c r="I534" s="5">
        <v>0</v>
      </c>
      <c r="J534" s="5">
        <v>19</v>
      </c>
      <c r="K534" s="5">
        <v>6</v>
      </c>
      <c r="L534" s="5">
        <v>114</v>
      </c>
      <c r="M534" s="3">
        <v>1</v>
      </c>
      <c r="N534" s="5">
        <v>5</v>
      </c>
      <c r="O534" s="3">
        <v>1</v>
      </c>
      <c r="P534" s="3">
        <v>0</v>
      </c>
      <c r="Q534" s="3">
        <v>1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3">
        <v>0</v>
      </c>
      <c r="AF534" s="3">
        <v>0</v>
      </c>
      <c r="AG534" s="3">
        <v>0</v>
      </c>
      <c r="AH534" s="3">
        <v>0</v>
      </c>
      <c r="AI534" s="3">
        <f t="shared" si="17"/>
        <v>0.7999999999999999</v>
      </c>
      <c r="AJ534" s="3">
        <f t="shared" si="16"/>
        <v>0.07471742534165622</v>
      </c>
    </row>
    <row r="535" spans="1:36" ht="15" customHeight="1">
      <c r="A535" s="3">
        <v>44</v>
      </c>
      <c r="B535" s="4">
        <v>0.0076</v>
      </c>
      <c r="C535" s="4">
        <v>0.0095</v>
      </c>
      <c r="D535" s="5">
        <v>1</v>
      </c>
      <c r="E535" s="5">
        <v>0</v>
      </c>
      <c r="F535" s="3">
        <v>0</v>
      </c>
      <c r="G535" s="5">
        <v>0</v>
      </c>
      <c r="H535" s="3">
        <v>1</v>
      </c>
      <c r="I535" s="5">
        <v>0</v>
      </c>
      <c r="J535" s="5">
        <v>19</v>
      </c>
      <c r="K535" s="5">
        <v>1</v>
      </c>
      <c r="L535" s="5">
        <v>19</v>
      </c>
      <c r="M535" s="3">
        <v>0</v>
      </c>
      <c r="N535" s="5">
        <v>30</v>
      </c>
      <c r="O535" s="3">
        <v>1</v>
      </c>
      <c r="P535" s="3">
        <v>0</v>
      </c>
      <c r="Q535" s="3">
        <v>1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0</v>
      </c>
      <c r="AE535" s="3">
        <v>0</v>
      </c>
      <c r="AF535" s="3">
        <v>1</v>
      </c>
      <c r="AG535" s="3">
        <v>1</v>
      </c>
      <c r="AH535" s="3">
        <v>0</v>
      </c>
      <c r="AI535" s="3">
        <f t="shared" si="17"/>
        <v>0.8</v>
      </c>
      <c r="AJ535" s="3">
        <f t="shared" si="16"/>
        <v>0.18051747296260967</v>
      </c>
    </row>
    <row r="536" spans="1:36" ht="15" customHeight="1">
      <c r="A536" s="3">
        <v>44</v>
      </c>
      <c r="B536" s="4">
        <v>-0.004</v>
      </c>
      <c r="C536" s="4">
        <v>0.011</v>
      </c>
      <c r="D536" s="5">
        <v>1</v>
      </c>
      <c r="E536" s="5">
        <v>0</v>
      </c>
      <c r="F536" s="3">
        <v>0</v>
      </c>
      <c r="G536" s="5">
        <v>0</v>
      </c>
      <c r="H536" s="3">
        <v>1</v>
      </c>
      <c r="I536" s="5">
        <v>0</v>
      </c>
      <c r="J536" s="5">
        <v>19</v>
      </c>
      <c r="K536" s="5">
        <v>1</v>
      </c>
      <c r="L536" s="5">
        <v>19</v>
      </c>
      <c r="M536" s="3">
        <v>0</v>
      </c>
      <c r="N536" s="5">
        <v>5</v>
      </c>
      <c r="O536" s="3">
        <v>1</v>
      </c>
      <c r="P536" s="3">
        <v>0</v>
      </c>
      <c r="Q536" s="3">
        <v>1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3">
        <v>0</v>
      </c>
      <c r="AF536" s="3">
        <v>1</v>
      </c>
      <c r="AG536" s="3">
        <v>1</v>
      </c>
      <c r="AH536" s="3">
        <v>0</v>
      </c>
      <c r="AI536" s="3">
        <f t="shared" si="17"/>
        <v>-0.36363636363636365</v>
      </c>
      <c r="AJ536" s="3">
        <f t="shared" si="16"/>
        <v>-0.08313511342527453</v>
      </c>
    </row>
    <row r="537" spans="1:36" ht="15" customHeight="1">
      <c r="A537" s="3">
        <v>44</v>
      </c>
      <c r="B537" s="4">
        <v>0.004</v>
      </c>
      <c r="C537" s="4">
        <v>0.0082</v>
      </c>
      <c r="D537" s="5">
        <v>1</v>
      </c>
      <c r="E537" s="5">
        <v>0</v>
      </c>
      <c r="F537" s="3">
        <v>0</v>
      </c>
      <c r="G537" s="5">
        <v>0</v>
      </c>
      <c r="H537" s="3">
        <v>1</v>
      </c>
      <c r="I537" s="5">
        <v>0</v>
      </c>
      <c r="J537" s="5">
        <v>19</v>
      </c>
      <c r="K537" s="5">
        <v>1</v>
      </c>
      <c r="L537" s="5">
        <v>19</v>
      </c>
      <c r="M537" s="3">
        <v>0</v>
      </c>
      <c r="N537" s="5">
        <v>5</v>
      </c>
      <c r="O537" s="3">
        <v>1</v>
      </c>
      <c r="P537" s="3">
        <v>0</v>
      </c>
      <c r="Q537" s="3">
        <v>1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3">
        <v>0</v>
      </c>
      <c r="AF537" s="3">
        <v>1</v>
      </c>
      <c r="AG537" s="3">
        <v>1</v>
      </c>
      <c r="AH537" s="3">
        <v>0</v>
      </c>
      <c r="AI537" s="3">
        <f t="shared" si="17"/>
        <v>0.4878048780487805</v>
      </c>
      <c r="AJ537" s="3">
        <f t="shared" si="16"/>
        <v>0.11121585437177792</v>
      </c>
    </row>
    <row r="538" spans="1:36" ht="15" customHeight="1">
      <c r="A538" s="3">
        <v>44</v>
      </c>
      <c r="B538" s="4">
        <v>0.0113</v>
      </c>
      <c r="C538" s="4">
        <v>0.0141</v>
      </c>
      <c r="D538" s="5">
        <v>1</v>
      </c>
      <c r="E538" s="5">
        <v>0</v>
      </c>
      <c r="F538" s="3">
        <v>0</v>
      </c>
      <c r="G538" s="5">
        <v>0</v>
      </c>
      <c r="H538" s="3">
        <v>1</v>
      </c>
      <c r="I538" s="5">
        <v>0</v>
      </c>
      <c r="J538" s="5">
        <v>19</v>
      </c>
      <c r="K538" s="5">
        <v>1</v>
      </c>
      <c r="L538" s="5">
        <v>19</v>
      </c>
      <c r="M538" s="3">
        <v>0</v>
      </c>
      <c r="N538" s="5">
        <v>5</v>
      </c>
      <c r="O538" s="3">
        <v>1</v>
      </c>
      <c r="P538" s="3">
        <v>0</v>
      </c>
      <c r="Q538" s="3">
        <v>1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>
        <v>0</v>
      </c>
      <c r="AE538" s="3">
        <v>0</v>
      </c>
      <c r="AF538" s="3">
        <v>1</v>
      </c>
      <c r="AG538" s="3">
        <v>1</v>
      </c>
      <c r="AH538" s="3">
        <v>0</v>
      </c>
      <c r="AI538" s="3">
        <f t="shared" si="17"/>
        <v>0.801418439716312</v>
      </c>
      <c r="AJ538" s="3">
        <f t="shared" si="16"/>
        <v>0.1808270826920078</v>
      </c>
    </row>
    <row r="539" spans="1:36" ht="15" customHeight="1">
      <c r="A539" s="3">
        <v>44</v>
      </c>
      <c r="B539" s="4">
        <v>0.0065</v>
      </c>
      <c r="C539" s="4">
        <v>0.013</v>
      </c>
      <c r="D539" s="5">
        <v>1</v>
      </c>
      <c r="E539" s="5">
        <v>0</v>
      </c>
      <c r="F539" s="3">
        <v>0</v>
      </c>
      <c r="G539" s="5">
        <v>0</v>
      </c>
      <c r="H539" s="3">
        <v>1</v>
      </c>
      <c r="I539" s="5">
        <v>0</v>
      </c>
      <c r="J539" s="5">
        <v>19</v>
      </c>
      <c r="K539" s="5">
        <v>1</v>
      </c>
      <c r="L539" s="5">
        <v>19</v>
      </c>
      <c r="M539" s="3">
        <v>0</v>
      </c>
      <c r="N539" s="5">
        <v>5</v>
      </c>
      <c r="O539" s="3">
        <v>1</v>
      </c>
      <c r="P539" s="3">
        <v>0</v>
      </c>
      <c r="Q539" s="3">
        <v>1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3">
        <v>0</v>
      </c>
      <c r="AF539" s="3">
        <v>1</v>
      </c>
      <c r="AG539" s="3">
        <v>1</v>
      </c>
      <c r="AH539" s="3">
        <v>0</v>
      </c>
      <c r="AI539" s="3">
        <f t="shared" si="17"/>
        <v>0.5</v>
      </c>
      <c r="AJ539" s="3">
        <f t="shared" si="16"/>
        <v>0.11396057645963795</v>
      </c>
    </row>
    <row r="540" spans="1:36" ht="15" customHeight="1">
      <c r="A540" s="3">
        <v>44</v>
      </c>
      <c r="B540" s="4">
        <v>0.0179</v>
      </c>
      <c r="C540" s="4">
        <v>0.0095</v>
      </c>
      <c r="D540" s="5">
        <v>1</v>
      </c>
      <c r="E540" s="5">
        <v>0</v>
      </c>
      <c r="F540" s="3">
        <v>0</v>
      </c>
      <c r="G540" s="5">
        <v>0</v>
      </c>
      <c r="H540" s="3">
        <v>1</v>
      </c>
      <c r="I540" s="5">
        <v>0</v>
      </c>
      <c r="J540" s="5">
        <v>19</v>
      </c>
      <c r="K540" s="5">
        <v>1</v>
      </c>
      <c r="L540" s="5">
        <v>19</v>
      </c>
      <c r="M540" s="3">
        <v>0</v>
      </c>
      <c r="N540" s="5">
        <v>5</v>
      </c>
      <c r="O540" s="3">
        <v>1</v>
      </c>
      <c r="P540" s="3">
        <v>0</v>
      </c>
      <c r="Q540" s="3">
        <v>1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0</v>
      </c>
      <c r="AE540" s="3">
        <v>0</v>
      </c>
      <c r="AF540" s="3">
        <v>1</v>
      </c>
      <c r="AG540" s="3">
        <v>1</v>
      </c>
      <c r="AH540" s="3">
        <v>0</v>
      </c>
      <c r="AI540" s="3">
        <f t="shared" si="17"/>
        <v>1.8842105263157893</v>
      </c>
      <c r="AJ540" s="3">
        <f t="shared" si="16"/>
        <v>0.39678363510944614</v>
      </c>
    </row>
    <row r="541" spans="1:36" ht="15" customHeight="1">
      <c r="A541" s="3">
        <v>44</v>
      </c>
      <c r="B541" s="4">
        <v>-0.019</v>
      </c>
      <c r="C541" s="4">
        <v>0.0148</v>
      </c>
      <c r="D541" s="5">
        <v>1</v>
      </c>
      <c r="E541" s="5">
        <v>0</v>
      </c>
      <c r="F541" s="3">
        <v>0</v>
      </c>
      <c r="G541" s="5">
        <v>0</v>
      </c>
      <c r="H541" s="3">
        <v>1</v>
      </c>
      <c r="I541" s="5">
        <v>0</v>
      </c>
      <c r="J541" s="5">
        <v>19</v>
      </c>
      <c r="K541" s="5">
        <v>1</v>
      </c>
      <c r="L541" s="5">
        <v>19</v>
      </c>
      <c r="M541" s="3">
        <v>0</v>
      </c>
      <c r="N541" s="5">
        <v>5</v>
      </c>
      <c r="O541" s="3">
        <v>1</v>
      </c>
      <c r="P541" s="3">
        <v>0</v>
      </c>
      <c r="Q541" s="3">
        <v>1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3">
        <v>0</v>
      </c>
      <c r="AF541" s="3">
        <v>1</v>
      </c>
      <c r="AG541" s="3">
        <v>1</v>
      </c>
      <c r="AH541" s="3">
        <v>0</v>
      </c>
      <c r="AI541" s="3">
        <f t="shared" si="17"/>
        <v>-1.2837837837837838</v>
      </c>
      <c r="AJ541" s="3">
        <f t="shared" si="16"/>
        <v>-0.28252171225615896</v>
      </c>
    </row>
    <row r="542" spans="1:36" ht="15" customHeight="1">
      <c r="A542" s="3">
        <v>44</v>
      </c>
      <c r="B542" s="4">
        <v>0.0062</v>
      </c>
      <c r="C542" s="4">
        <v>0.0038</v>
      </c>
      <c r="D542" s="5">
        <v>1</v>
      </c>
      <c r="E542" s="5">
        <v>0</v>
      </c>
      <c r="F542" s="3">
        <v>0</v>
      </c>
      <c r="G542" s="5">
        <v>0</v>
      </c>
      <c r="H542" s="3">
        <v>1</v>
      </c>
      <c r="I542" s="5">
        <v>0</v>
      </c>
      <c r="J542" s="5">
        <v>19</v>
      </c>
      <c r="K542" s="5">
        <v>6</v>
      </c>
      <c r="L542" s="5">
        <v>114</v>
      </c>
      <c r="M542" s="3">
        <v>1</v>
      </c>
      <c r="N542" s="5">
        <v>5</v>
      </c>
      <c r="O542" s="3">
        <v>1</v>
      </c>
      <c r="P542" s="3">
        <v>0</v>
      </c>
      <c r="Q542" s="3">
        <v>1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3">
        <v>0</v>
      </c>
      <c r="AF542" s="3">
        <v>1</v>
      </c>
      <c r="AG542" s="3">
        <v>1</v>
      </c>
      <c r="AH542" s="3">
        <v>0</v>
      </c>
      <c r="AI542" s="3">
        <f t="shared" si="17"/>
        <v>1.631578947368421</v>
      </c>
      <c r="AJ542" s="3">
        <f t="shared" si="16"/>
        <v>0.15105784729058602</v>
      </c>
    </row>
    <row r="543" spans="1:36" ht="15" customHeight="1">
      <c r="A543" s="3">
        <v>44</v>
      </c>
      <c r="B543" s="4">
        <v>0.0123</v>
      </c>
      <c r="C543" s="4">
        <v>0.011</v>
      </c>
      <c r="D543" s="5">
        <v>1</v>
      </c>
      <c r="E543" s="5">
        <v>0</v>
      </c>
      <c r="F543" s="3">
        <v>0</v>
      </c>
      <c r="G543" s="5">
        <v>0</v>
      </c>
      <c r="H543" s="3">
        <v>1</v>
      </c>
      <c r="I543" s="5">
        <v>0</v>
      </c>
      <c r="J543" s="5">
        <v>19</v>
      </c>
      <c r="K543" s="5">
        <v>1</v>
      </c>
      <c r="L543" s="5">
        <v>19</v>
      </c>
      <c r="M543" s="3">
        <v>0</v>
      </c>
      <c r="N543" s="5">
        <v>30</v>
      </c>
      <c r="O543" s="3">
        <v>1</v>
      </c>
      <c r="P543" s="3">
        <v>0</v>
      </c>
      <c r="Q543" s="3">
        <v>1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1</v>
      </c>
      <c r="X543" s="3">
        <v>1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3">
        <v>0</v>
      </c>
      <c r="AF543" s="3">
        <v>1</v>
      </c>
      <c r="AG543" s="3">
        <v>1</v>
      </c>
      <c r="AH543" s="3">
        <v>0</v>
      </c>
      <c r="AI543" s="3">
        <f t="shared" si="17"/>
        <v>1.1181818181818182</v>
      </c>
      <c r="AJ543" s="3">
        <f t="shared" si="16"/>
        <v>0.24848282026890184</v>
      </c>
    </row>
    <row r="544" spans="1:36" ht="15" customHeight="1">
      <c r="A544" s="3">
        <v>44</v>
      </c>
      <c r="B544" s="4">
        <v>0.0035</v>
      </c>
      <c r="C544" s="4">
        <v>0.0136</v>
      </c>
      <c r="D544" s="5">
        <v>1</v>
      </c>
      <c r="E544" s="5">
        <v>0</v>
      </c>
      <c r="F544" s="3">
        <v>0</v>
      </c>
      <c r="G544" s="5">
        <v>0</v>
      </c>
      <c r="H544" s="3">
        <v>1</v>
      </c>
      <c r="I544" s="5">
        <v>0</v>
      </c>
      <c r="J544" s="5">
        <v>19</v>
      </c>
      <c r="K544" s="5">
        <v>1</v>
      </c>
      <c r="L544" s="5">
        <v>19</v>
      </c>
      <c r="M544" s="3">
        <v>0</v>
      </c>
      <c r="N544" s="5">
        <v>5</v>
      </c>
      <c r="O544" s="3">
        <v>1</v>
      </c>
      <c r="P544" s="3">
        <v>0</v>
      </c>
      <c r="Q544" s="3">
        <v>1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1</v>
      </c>
      <c r="X544" s="3">
        <v>1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0</v>
      </c>
      <c r="AE544" s="3">
        <v>0</v>
      </c>
      <c r="AF544" s="3">
        <v>1</v>
      </c>
      <c r="AG544" s="3">
        <v>1</v>
      </c>
      <c r="AH544" s="3">
        <v>0</v>
      </c>
      <c r="AI544" s="3">
        <f t="shared" si="17"/>
        <v>0.2573529411764706</v>
      </c>
      <c r="AJ544" s="3">
        <f t="shared" si="16"/>
        <v>0.05893817935279105</v>
      </c>
    </row>
    <row r="545" spans="1:36" ht="15" customHeight="1">
      <c r="A545" s="3">
        <v>44</v>
      </c>
      <c r="B545" s="4">
        <v>0.007</v>
      </c>
      <c r="C545" s="4">
        <v>0.0078</v>
      </c>
      <c r="D545" s="5">
        <v>1</v>
      </c>
      <c r="E545" s="5">
        <v>0</v>
      </c>
      <c r="F545" s="3">
        <v>0</v>
      </c>
      <c r="G545" s="5">
        <v>0</v>
      </c>
      <c r="H545" s="3">
        <v>1</v>
      </c>
      <c r="I545" s="5">
        <v>0</v>
      </c>
      <c r="J545" s="5">
        <v>19</v>
      </c>
      <c r="K545" s="5">
        <v>1</v>
      </c>
      <c r="L545" s="5">
        <v>19</v>
      </c>
      <c r="M545" s="3">
        <v>0</v>
      </c>
      <c r="N545" s="5">
        <v>5</v>
      </c>
      <c r="O545" s="3">
        <v>1</v>
      </c>
      <c r="P545" s="3">
        <v>0</v>
      </c>
      <c r="Q545" s="3">
        <v>1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1</v>
      </c>
      <c r="X545" s="3">
        <v>1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3">
        <v>0</v>
      </c>
      <c r="AF545" s="3">
        <v>1</v>
      </c>
      <c r="AG545" s="3">
        <v>1</v>
      </c>
      <c r="AH545" s="3">
        <v>0</v>
      </c>
      <c r="AI545" s="3">
        <f t="shared" si="17"/>
        <v>0.8974358974358975</v>
      </c>
      <c r="AJ545" s="3">
        <f t="shared" si="16"/>
        <v>0.20165626769025827</v>
      </c>
    </row>
    <row r="546" spans="1:36" ht="15" customHeight="1">
      <c r="A546" s="3">
        <v>44</v>
      </c>
      <c r="B546" s="4">
        <v>0.021</v>
      </c>
      <c r="C546" s="4">
        <v>0.0171</v>
      </c>
      <c r="D546" s="5">
        <v>1</v>
      </c>
      <c r="E546" s="5">
        <v>0</v>
      </c>
      <c r="F546" s="3">
        <v>0</v>
      </c>
      <c r="G546" s="5">
        <v>0</v>
      </c>
      <c r="H546" s="3">
        <v>1</v>
      </c>
      <c r="I546" s="5">
        <v>0</v>
      </c>
      <c r="J546" s="5">
        <v>19</v>
      </c>
      <c r="K546" s="5">
        <v>1</v>
      </c>
      <c r="L546" s="5">
        <v>19</v>
      </c>
      <c r="M546" s="3">
        <v>0</v>
      </c>
      <c r="N546" s="5">
        <v>5</v>
      </c>
      <c r="O546" s="3">
        <v>1</v>
      </c>
      <c r="P546" s="3">
        <v>0</v>
      </c>
      <c r="Q546" s="3">
        <v>1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1</v>
      </c>
      <c r="X546" s="3">
        <v>1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3">
        <v>0</v>
      </c>
      <c r="AF546" s="3">
        <v>1</v>
      </c>
      <c r="AG546" s="3">
        <v>1</v>
      </c>
      <c r="AH546" s="3">
        <v>0</v>
      </c>
      <c r="AI546" s="3">
        <f t="shared" si="17"/>
        <v>1.2280701754385965</v>
      </c>
      <c r="AJ546" s="3">
        <f t="shared" si="16"/>
        <v>0.2711813849599537</v>
      </c>
    </row>
    <row r="547" spans="1:36" ht="15" customHeight="1">
      <c r="A547" s="3">
        <v>44</v>
      </c>
      <c r="B547" s="4">
        <v>0.0214</v>
      </c>
      <c r="C547" s="4">
        <v>0.016</v>
      </c>
      <c r="D547" s="5">
        <v>1</v>
      </c>
      <c r="E547" s="5">
        <v>0</v>
      </c>
      <c r="F547" s="3">
        <v>0</v>
      </c>
      <c r="G547" s="5">
        <v>0</v>
      </c>
      <c r="H547" s="3">
        <v>1</v>
      </c>
      <c r="I547" s="5">
        <v>0</v>
      </c>
      <c r="J547" s="5">
        <v>19</v>
      </c>
      <c r="K547" s="5">
        <v>1</v>
      </c>
      <c r="L547" s="5">
        <v>19</v>
      </c>
      <c r="M547" s="3">
        <v>0</v>
      </c>
      <c r="N547" s="5">
        <v>5</v>
      </c>
      <c r="O547" s="3">
        <v>1</v>
      </c>
      <c r="P547" s="3">
        <v>0</v>
      </c>
      <c r="Q547" s="3">
        <v>1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1</v>
      </c>
      <c r="X547" s="3">
        <v>1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0</v>
      </c>
      <c r="AE547" s="3">
        <v>0</v>
      </c>
      <c r="AF547" s="3">
        <v>1</v>
      </c>
      <c r="AG547" s="3">
        <v>1</v>
      </c>
      <c r="AH547" s="3">
        <v>0</v>
      </c>
      <c r="AI547" s="3">
        <f t="shared" si="17"/>
        <v>1.3375</v>
      </c>
      <c r="AJ547" s="3">
        <f t="shared" si="16"/>
        <v>0.29334451378120224</v>
      </c>
    </row>
    <row r="548" spans="1:36" ht="15" customHeight="1">
      <c r="A548" s="3">
        <v>44</v>
      </c>
      <c r="B548" s="4">
        <v>0.0228</v>
      </c>
      <c r="C548" s="4">
        <v>0.0117</v>
      </c>
      <c r="D548" s="5">
        <v>1</v>
      </c>
      <c r="E548" s="5">
        <v>0</v>
      </c>
      <c r="F548" s="3">
        <v>0</v>
      </c>
      <c r="G548" s="5">
        <v>0</v>
      </c>
      <c r="H548" s="3">
        <v>1</v>
      </c>
      <c r="I548" s="5">
        <v>0</v>
      </c>
      <c r="J548" s="5">
        <v>19</v>
      </c>
      <c r="K548" s="5">
        <v>1</v>
      </c>
      <c r="L548" s="5">
        <v>19</v>
      </c>
      <c r="M548" s="3">
        <v>0</v>
      </c>
      <c r="N548" s="5">
        <v>5</v>
      </c>
      <c r="O548" s="3">
        <v>1</v>
      </c>
      <c r="P548" s="3">
        <v>0</v>
      </c>
      <c r="Q548" s="3">
        <v>1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1</v>
      </c>
      <c r="X548" s="3">
        <v>1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3">
        <v>0</v>
      </c>
      <c r="AF548" s="3">
        <v>1</v>
      </c>
      <c r="AG548" s="3">
        <v>1</v>
      </c>
      <c r="AH548" s="3">
        <v>0</v>
      </c>
      <c r="AI548" s="3">
        <f t="shared" si="17"/>
        <v>1.9487179487179487</v>
      </c>
      <c r="AJ548" s="3">
        <f t="shared" si="16"/>
        <v>0.40813642629120156</v>
      </c>
    </row>
    <row r="549" spans="1:36" ht="15" customHeight="1">
      <c r="A549" s="3">
        <v>44</v>
      </c>
      <c r="B549" s="4">
        <v>-0.0161</v>
      </c>
      <c r="C549" s="4">
        <v>0.0193</v>
      </c>
      <c r="D549" s="5">
        <v>1</v>
      </c>
      <c r="E549" s="5">
        <v>0</v>
      </c>
      <c r="F549" s="3">
        <v>0</v>
      </c>
      <c r="G549" s="5">
        <v>0</v>
      </c>
      <c r="H549" s="3">
        <v>1</v>
      </c>
      <c r="I549" s="5">
        <v>0</v>
      </c>
      <c r="J549" s="5">
        <v>19</v>
      </c>
      <c r="K549" s="5">
        <v>1</v>
      </c>
      <c r="L549" s="5">
        <v>19</v>
      </c>
      <c r="M549" s="3">
        <v>0</v>
      </c>
      <c r="N549" s="5">
        <v>5</v>
      </c>
      <c r="O549" s="3">
        <v>1</v>
      </c>
      <c r="P549" s="3">
        <v>0</v>
      </c>
      <c r="Q549" s="3">
        <v>1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1</v>
      </c>
      <c r="X549" s="3">
        <v>1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3">
        <v>0</v>
      </c>
      <c r="AF549" s="3">
        <v>1</v>
      </c>
      <c r="AG549" s="3">
        <v>1</v>
      </c>
      <c r="AH549" s="3">
        <v>0</v>
      </c>
      <c r="AI549" s="3">
        <f t="shared" si="17"/>
        <v>-0.8341968911917098</v>
      </c>
      <c r="AJ549" s="3">
        <f t="shared" si="16"/>
        <v>-0.18796665942202734</v>
      </c>
    </row>
    <row r="550" spans="1:36" ht="15" customHeight="1">
      <c r="A550" s="3">
        <v>44</v>
      </c>
      <c r="B550" s="4">
        <v>0.01</v>
      </c>
      <c r="C550" s="4">
        <v>0.0046</v>
      </c>
      <c r="D550" s="5">
        <v>1</v>
      </c>
      <c r="E550" s="5">
        <v>0</v>
      </c>
      <c r="F550" s="3">
        <v>0</v>
      </c>
      <c r="G550" s="5">
        <v>0</v>
      </c>
      <c r="H550" s="3">
        <v>1</v>
      </c>
      <c r="I550" s="5">
        <v>0</v>
      </c>
      <c r="J550" s="5">
        <v>19</v>
      </c>
      <c r="K550" s="5">
        <v>6</v>
      </c>
      <c r="L550" s="5">
        <v>114</v>
      </c>
      <c r="M550" s="3">
        <v>1</v>
      </c>
      <c r="N550" s="5">
        <v>5</v>
      </c>
      <c r="O550" s="3">
        <v>1</v>
      </c>
      <c r="P550" s="3">
        <v>0</v>
      </c>
      <c r="Q550" s="3">
        <v>1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1</v>
      </c>
      <c r="X550" s="3">
        <v>1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">
        <v>0</v>
      </c>
      <c r="AF550" s="3">
        <v>1</v>
      </c>
      <c r="AG550" s="3">
        <v>1</v>
      </c>
      <c r="AH550" s="3">
        <v>0</v>
      </c>
      <c r="AI550" s="3">
        <f t="shared" si="17"/>
        <v>2.1739130434782608</v>
      </c>
      <c r="AJ550" s="3">
        <f t="shared" si="16"/>
        <v>0.1995121905074159</v>
      </c>
    </row>
    <row r="551" spans="1:36" ht="15" customHeight="1">
      <c r="A551" s="3">
        <v>44</v>
      </c>
      <c r="B551" s="4">
        <v>-0.0014</v>
      </c>
      <c r="C551" s="4">
        <v>0.0025</v>
      </c>
      <c r="D551" s="5">
        <v>0</v>
      </c>
      <c r="E551" s="5">
        <v>0</v>
      </c>
      <c r="F551" s="3">
        <v>0</v>
      </c>
      <c r="G551" s="5">
        <v>0</v>
      </c>
      <c r="H551" s="3">
        <v>1</v>
      </c>
      <c r="I551" s="5">
        <v>0</v>
      </c>
      <c r="J551" s="5">
        <v>19</v>
      </c>
      <c r="K551" s="5">
        <v>1</v>
      </c>
      <c r="L551" s="5">
        <v>19</v>
      </c>
      <c r="M551" s="3">
        <v>0</v>
      </c>
      <c r="N551" s="5">
        <v>37</v>
      </c>
      <c r="O551" s="3">
        <v>1</v>
      </c>
      <c r="P551" s="3">
        <v>0</v>
      </c>
      <c r="Q551" s="3">
        <v>1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3">
        <v>0</v>
      </c>
      <c r="AF551" s="3">
        <v>0</v>
      </c>
      <c r="AG551" s="3">
        <v>0</v>
      </c>
      <c r="AH551" s="3">
        <v>0</v>
      </c>
      <c r="AI551" s="3">
        <f t="shared" si="17"/>
        <v>-0.5599999999999999</v>
      </c>
      <c r="AJ551" s="3">
        <f t="shared" si="16"/>
        <v>-0.1274255188782975</v>
      </c>
    </row>
    <row r="552" spans="1:36" ht="15" customHeight="1">
      <c r="A552" s="3">
        <v>44</v>
      </c>
      <c r="B552" s="4">
        <v>0.0028</v>
      </c>
      <c r="C552" s="4">
        <v>0.003</v>
      </c>
      <c r="D552" s="5">
        <v>0</v>
      </c>
      <c r="E552" s="5">
        <v>0</v>
      </c>
      <c r="F552" s="3">
        <v>0</v>
      </c>
      <c r="G552" s="5">
        <v>0</v>
      </c>
      <c r="H552" s="3">
        <v>1</v>
      </c>
      <c r="I552" s="5">
        <v>0</v>
      </c>
      <c r="J552" s="5">
        <v>19</v>
      </c>
      <c r="K552" s="5">
        <v>1</v>
      </c>
      <c r="L552" s="5">
        <v>19</v>
      </c>
      <c r="M552" s="3">
        <v>0</v>
      </c>
      <c r="N552" s="5">
        <v>30</v>
      </c>
      <c r="O552" s="3">
        <v>1</v>
      </c>
      <c r="P552" s="3">
        <v>0</v>
      </c>
      <c r="Q552" s="3">
        <v>1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>
        <v>0</v>
      </c>
      <c r="AE552" s="3">
        <v>0</v>
      </c>
      <c r="AF552" s="3">
        <v>0</v>
      </c>
      <c r="AG552" s="3">
        <v>0</v>
      </c>
      <c r="AH552" s="3">
        <v>0</v>
      </c>
      <c r="AI552" s="3">
        <f t="shared" si="17"/>
        <v>0.9333333333333333</v>
      </c>
      <c r="AJ552" s="3">
        <f t="shared" si="16"/>
        <v>0.20937542249846375</v>
      </c>
    </row>
    <row r="553" spans="1:36" ht="15" customHeight="1">
      <c r="A553" s="3">
        <v>44</v>
      </c>
      <c r="B553" s="4">
        <v>-0.0038</v>
      </c>
      <c r="C553" s="4">
        <v>0.0053</v>
      </c>
      <c r="D553" s="5">
        <v>0</v>
      </c>
      <c r="E553" s="5">
        <v>0</v>
      </c>
      <c r="F553" s="3">
        <v>0</v>
      </c>
      <c r="G553" s="5">
        <v>0</v>
      </c>
      <c r="H553" s="3">
        <v>1</v>
      </c>
      <c r="I553" s="5">
        <v>0</v>
      </c>
      <c r="J553" s="5">
        <v>19</v>
      </c>
      <c r="K553" s="5">
        <v>1</v>
      </c>
      <c r="L553" s="5">
        <v>19</v>
      </c>
      <c r="M553" s="3">
        <v>0</v>
      </c>
      <c r="N553" s="5">
        <v>5</v>
      </c>
      <c r="O553" s="3">
        <v>1</v>
      </c>
      <c r="P553" s="3">
        <v>0</v>
      </c>
      <c r="Q553" s="3">
        <v>1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>
        <v>0</v>
      </c>
      <c r="AE553" s="3">
        <v>0</v>
      </c>
      <c r="AF553" s="3">
        <v>0</v>
      </c>
      <c r="AG553" s="3">
        <v>0</v>
      </c>
      <c r="AH553" s="3">
        <v>0</v>
      </c>
      <c r="AI553" s="3">
        <f t="shared" si="17"/>
        <v>-0.7169811320754716</v>
      </c>
      <c r="AJ553" s="3">
        <f t="shared" si="16"/>
        <v>-0.16230574310880225</v>
      </c>
    </row>
    <row r="554" spans="1:36" ht="15" customHeight="1">
      <c r="A554" s="3">
        <v>44</v>
      </c>
      <c r="B554" s="4">
        <v>-0.0061</v>
      </c>
      <c r="C554" s="4">
        <v>0.0049</v>
      </c>
      <c r="D554" s="5">
        <v>0</v>
      </c>
      <c r="E554" s="5">
        <v>0</v>
      </c>
      <c r="F554" s="3">
        <v>0</v>
      </c>
      <c r="G554" s="5">
        <v>0</v>
      </c>
      <c r="H554" s="3">
        <v>1</v>
      </c>
      <c r="I554" s="5">
        <v>0</v>
      </c>
      <c r="J554" s="5">
        <v>19</v>
      </c>
      <c r="K554" s="5">
        <v>1</v>
      </c>
      <c r="L554" s="5">
        <v>19</v>
      </c>
      <c r="M554" s="3">
        <v>0</v>
      </c>
      <c r="N554" s="5">
        <v>5</v>
      </c>
      <c r="O554" s="3">
        <v>1</v>
      </c>
      <c r="P554" s="3">
        <v>0</v>
      </c>
      <c r="Q554" s="3">
        <v>1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3">
        <v>0</v>
      </c>
      <c r="AF554" s="3">
        <v>0</v>
      </c>
      <c r="AG554" s="3">
        <v>0</v>
      </c>
      <c r="AH554" s="3">
        <v>0</v>
      </c>
      <c r="AI554" s="3">
        <f t="shared" si="17"/>
        <v>-1.2448979591836735</v>
      </c>
      <c r="AJ554" s="3">
        <f t="shared" si="16"/>
        <v>-0.27461879832597186</v>
      </c>
    </row>
    <row r="555" spans="1:36" ht="15" customHeight="1">
      <c r="A555" s="3">
        <v>44</v>
      </c>
      <c r="B555" s="4">
        <v>0.005</v>
      </c>
      <c r="C555" s="4">
        <v>0.007</v>
      </c>
      <c r="D555" s="5">
        <v>0</v>
      </c>
      <c r="E555" s="5">
        <v>0</v>
      </c>
      <c r="F555" s="3">
        <v>0</v>
      </c>
      <c r="G555" s="5">
        <v>0</v>
      </c>
      <c r="H555" s="3">
        <v>1</v>
      </c>
      <c r="I555" s="5">
        <v>0</v>
      </c>
      <c r="J555" s="5">
        <v>19</v>
      </c>
      <c r="K555" s="5">
        <v>1</v>
      </c>
      <c r="L555" s="5">
        <v>19</v>
      </c>
      <c r="M555" s="3">
        <v>0</v>
      </c>
      <c r="N555" s="5">
        <v>5</v>
      </c>
      <c r="O555" s="3">
        <v>1</v>
      </c>
      <c r="P555" s="3">
        <v>0</v>
      </c>
      <c r="Q555" s="3">
        <v>1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3">
        <v>0</v>
      </c>
      <c r="AF555" s="3">
        <v>0</v>
      </c>
      <c r="AG555" s="3">
        <v>0</v>
      </c>
      <c r="AH555" s="3">
        <v>0</v>
      </c>
      <c r="AI555" s="3">
        <f t="shared" si="17"/>
        <v>0.7142857142857143</v>
      </c>
      <c r="AJ555" s="3">
        <f t="shared" si="16"/>
        <v>0.16171155683828772</v>
      </c>
    </row>
    <row r="556" spans="1:36" ht="15" customHeight="1">
      <c r="A556" s="3">
        <v>44</v>
      </c>
      <c r="B556" s="4">
        <v>0.021</v>
      </c>
      <c r="C556" s="4">
        <v>0.007</v>
      </c>
      <c r="D556" s="5">
        <v>0</v>
      </c>
      <c r="E556" s="5">
        <v>0</v>
      </c>
      <c r="F556" s="3">
        <v>0</v>
      </c>
      <c r="G556" s="5">
        <v>0</v>
      </c>
      <c r="H556" s="3">
        <v>1</v>
      </c>
      <c r="I556" s="5">
        <v>0</v>
      </c>
      <c r="J556" s="5">
        <v>19</v>
      </c>
      <c r="K556" s="5">
        <v>1</v>
      </c>
      <c r="L556" s="5">
        <v>19</v>
      </c>
      <c r="M556" s="3">
        <v>0</v>
      </c>
      <c r="N556" s="5">
        <v>5</v>
      </c>
      <c r="O556" s="3">
        <v>1</v>
      </c>
      <c r="P556" s="3">
        <v>0</v>
      </c>
      <c r="Q556" s="3">
        <v>1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3">
        <v>0</v>
      </c>
      <c r="AF556" s="3">
        <v>0</v>
      </c>
      <c r="AG556" s="3">
        <v>0</v>
      </c>
      <c r="AH556" s="3">
        <v>0</v>
      </c>
      <c r="AI556" s="3">
        <f t="shared" si="17"/>
        <v>3</v>
      </c>
      <c r="AJ556" s="3">
        <f t="shared" si="16"/>
        <v>0.5669467095138409</v>
      </c>
    </row>
    <row r="557" spans="1:36" ht="15" customHeight="1">
      <c r="A557" s="3">
        <v>44</v>
      </c>
      <c r="B557" s="4">
        <v>0.0025</v>
      </c>
      <c r="C557" s="4">
        <v>0.0055</v>
      </c>
      <c r="D557" s="5">
        <v>0</v>
      </c>
      <c r="E557" s="5">
        <v>0</v>
      </c>
      <c r="F557" s="3">
        <v>0</v>
      </c>
      <c r="G557" s="5">
        <v>0</v>
      </c>
      <c r="H557" s="3">
        <v>1</v>
      </c>
      <c r="I557" s="5">
        <v>0</v>
      </c>
      <c r="J557" s="5">
        <v>19</v>
      </c>
      <c r="K557" s="5">
        <v>1</v>
      </c>
      <c r="L557" s="5">
        <v>19</v>
      </c>
      <c r="M557" s="3">
        <v>0</v>
      </c>
      <c r="N557" s="5">
        <v>5</v>
      </c>
      <c r="O557" s="3">
        <v>1</v>
      </c>
      <c r="P557" s="3">
        <v>0</v>
      </c>
      <c r="Q557" s="3">
        <v>1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3">
        <v>0</v>
      </c>
      <c r="AF557" s="3">
        <v>0</v>
      </c>
      <c r="AG557" s="3">
        <v>0</v>
      </c>
      <c r="AH557" s="3">
        <v>0</v>
      </c>
      <c r="AI557" s="3">
        <f t="shared" si="17"/>
        <v>0.4545454545454546</v>
      </c>
      <c r="AJ557" s="3">
        <f t="shared" si="16"/>
        <v>0.10371747670562781</v>
      </c>
    </row>
    <row r="558" spans="1:36" ht="15" customHeight="1">
      <c r="A558" s="3">
        <v>44</v>
      </c>
      <c r="B558" s="4">
        <v>-0.0039</v>
      </c>
      <c r="C558" s="4">
        <v>0.007</v>
      </c>
      <c r="D558" s="5">
        <v>0</v>
      </c>
      <c r="E558" s="5">
        <v>0</v>
      </c>
      <c r="F558" s="3">
        <v>0</v>
      </c>
      <c r="G558" s="5">
        <v>0</v>
      </c>
      <c r="H558" s="3">
        <v>1</v>
      </c>
      <c r="I558" s="5">
        <v>0</v>
      </c>
      <c r="J558" s="5">
        <v>19</v>
      </c>
      <c r="K558" s="5">
        <v>1</v>
      </c>
      <c r="L558" s="5">
        <v>19</v>
      </c>
      <c r="M558" s="3">
        <v>0</v>
      </c>
      <c r="N558" s="5">
        <v>5</v>
      </c>
      <c r="O558" s="3">
        <v>1</v>
      </c>
      <c r="P558" s="3">
        <v>0</v>
      </c>
      <c r="Q558" s="3">
        <v>1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">
        <v>0</v>
      </c>
      <c r="AF558" s="3">
        <v>0</v>
      </c>
      <c r="AG558" s="3">
        <v>0</v>
      </c>
      <c r="AH558" s="3">
        <v>0</v>
      </c>
      <c r="AI558" s="3">
        <f t="shared" si="17"/>
        <v>-0.557142857142857</v>
      </c>
      <c r="AJ558" s="3">
        <f t="shared" si="16"/>
        <v>-0.12678586566259775</v>
      </c>
    </row>
    <row r="559" spans="1:36" ht="15" customHeight="1">
      <c r="A559" s="3">
        <v>44</v>
      </c>
      <c r="B559" s="4">
        <v>-0.016</v>
      </c>
      <c r="C559" s="4">
        <v>0.004</v>
      </c>
      <c r="D559" s="5">
        <v>0</v>
      </c>
      <c r="E559" s="5">
        <v>0</v>
      </c>
      <c r="F559" s="3">
        <v>0</v>
      </c>
      <c r="G559" s="5">
        <v>0</v>
      </c>
      <c r="H559" s="3">
        <v>1</v>
      </c>
      <c r="I559" s="5">
        <v>0</v>
      </c>
      <c r="J559" s="5">
        <v>19</v>
      </c>
      <c r="K559" s="5">
        <v>1</v>
      </c>
      <c r="L559" s="5">
        <v>19</v>
      </c>
      <c r="M559" s="3">
        <v>0</v>
      </c>
      <c r="N559" s="5">
        <v>7</v>
      </c>
      <c r="O559" s="3">
        <v>1</v>
      </c>
      <c r="P559" s="3">
        <v>0</v>
      </c>
      <c r="Q559" s="3">
        <v>1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3">
        <v>0</v>
      </c>
      <c r="AF559" s="3">
        <v>0</v>
      </c>
      <c r="AG559" s="3">
        <v>0</v>
      </c>
      <c r="AH559" s="3">
        <v>0</v>
      </c>
      <c r="AI559" s="3">
        <f t="shared" si="17"/>
        <v>-4</v>
      </c>
      <c r="AJ559" s="3">
        <f t="shared" si="16"/>
        <v>-0.6761234037828132</v>
      </c>
    </row>
    <row r="560" spans="1:36" ht="15" customHeight="1">
      <c r="A560" s="3">
        <v>44</v>
      </c>
      <c r="B560" s="4">
        <v>7E-05</v>
      </c>
      <c r="C560" s="4">
        <v>0.0024</v>
      </c>
      <c r="D560" s="5">
        <v>0</v>
      </c>
      <c r="E560" s="5">
        <v>0</v>
      </c>
      <c r="F560" s="3">
        <v>0</v>
      </c>
      <c r="G560" s="5">
        <v>0</v>
      </c>
      <c r="H560" s="3">
        <v>1</v>
      </c>
      <c r="I560" s="5">
        <v>0</v>
      </c>
      <c r="J560" s="5">
        <v>19</v>
      </c>
      <c r="K560" s="5">
        <v>7</v>
      </c>
      <c r="L560" s="5">
        <v>133</v>
      </c>
      <c r="M560" s="3">
        <v>1</v>
      </c>
      <c r="N560" s="5">
        <v>5</v>
      </c>
      <c r="O560" s="3">
        <v>1</v>
      </c>
      <c r="P560" s="3">
        <v>0</v>
      </c>
      <c r="Q560" s="3">
        <v>1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3">
        <v>0</v>
      </c>
      <c r="AF560" s="3">
        <v>0</v>
      </c>
      <c r="AG560" s="3">
        <v>0</v>
      </c>
      <c r="AH560" s="3">
        <v>0</v>
      </c>
      <c r="AI560" s="3">
        <f t="shared" si="17"/>
        <v>0.029166666666666667</v>
      </c>
      <c r="AJ560" s="3">
        <f t="shared" si="16"/>
        <v>0.0025290626562644814</v>
      </c>
    </row>
    <row r="561" spans="1:36" ht="15" customHeight="1">
      <c r="A561" s="3">
        <v>44</v>
      </c>
      <c r="B561" s="4">
        <v>-0.0004</v>
      </c>
      <c r="C561" s="4">
        <v>0.003</v>
      </c>
      <c r="D561" s="5">
        <v>0</v>
      </c>
      <c r="E561" s="5">
        <v>0</v>
      </c>
      <c r="F561" s="3">
        <v>0</v>
      </c>
      <c r="G561" s="5">
        <v>0</v>
      </c>
      <c r="H561" s="3">
        <v>1</v>
      </c>
      <c r="I561" s="5">
        <v>0</v>
      </c>
      <c r="J561" s="5">
        <v>19</v>
      </c>
      <c r="K561" s="5">
        <v>1</v>
      </c>
      <c r="L561" s="5">
        <v>19</v>
      </c>
      <c r="M561" s="3">
        <v>0</v>
      </c>
      <c r="N561" s="5">
        <v>37</v>
      </c>
      <c r="O561" s="3">
        <v>1</v>
      </c>
      <c r="P561" s="3">
        <v>0</v>
      </c>
      <c r="Q561" s="3">
        <v>1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0</v>
      </c>
      <c r="AE561" s="3">
        <v>0</v>
      </c>
      <c r="AF561" s="3">
        <v>1</v>
      </c>
      <c r="AG561" s="3">
        <v>1</v>
      </c>
      <c r="AH561" s="3">
        <v>0</v>
      </c>
      <c r="AI561" s="3">
        <f t="shared" si="17"/>
        <v>-0.13333333333333333</v>
      </c>
      <c r="AJ561" s="3">
        <f t="shared" si="16"/>
        <v>-0.03057446401762335</v>
      </c>
    </row>
    <row r="562" spans="1:36" ht="15" customHeight="1">
      <c r="A562" s="3">
        <v>44</v>
      </c>
      <c r="B562" s="4">
        <v>0.0055</v>
      </c>
      <c r="C562" s="4">
        <v>0.0048</v>
      </c>
      <c r="D562" s="5">
        <v>0</v>
      </c>
      <c r="E562" s="5">
        <v>0</v>
      </c>
      <c r="F562" s="3">
        <v>0</v>
      </c>
      <c r="G562" s="5">
        <v>0</v>
      </c>
      <c r="H562" s="3">
        <v>1</v>
      </c>
      <c r="I562" s="5">
        <v>0</v>
      </c>
      <c r="J562" s="5">
        <v>19</v>
      </c>
      <c r="K562" s="5">
        <v>1</v>
      </c>
      <c r="L562" s="5">
        <v>19</v>
      </c>
      <c r="M562" s="3">
        <v>0</v>
      </c>
      <c r="N562" s="5">
        <v>30</v>
      </c>
      <c r="O562" s="3">
        <v>1</v>
      </c>
      <c r="P562" s="3">
        <v>0</v>
      </c>
      <c r="Q562" s="3">
        <v>1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0</v>
      </c>
      <c r="AE562" s="3">
        <v>0</v>
      </c>
      <c r="AF562" s="3">
        <v>1</v>
      </c>
      <c r="AG562" s="3">
        <v>1</v>
      </c>
      <c r="AH562" s="3">
        <v>0</v>
      </c>
      <c r="AI562" s="3">
        <f t="shared" si="17"/>
        <v>1.1458333333333333</v>
      </c>
      <c r="AJ562" s="3">
        <f t="shared" si="16"/>
        <v>0.25423487376652393</v>
      </c>
    </row>
    <row r="563" spans="1:36" ht="15" customHeight="1">
      <c r="A563" s="3">
        <v>44</v>
      </c>
      <c r="B563" s="4">
        <v>-0.0049</v>
      </c>
      <c r="C563" s="4">
        <v>0.0063</v>
      </c>
      <c r="D563" s="5">
        <v>0</v>
      </c>
      <c r="E563" s="5">
        <v>0</v>
      </c>
      <c r="F563" s="3">
        <v>0</v>
      </c>
      <c r="G563" s="5">
        <v>0</v>
      </c>
      <c r="H563" s="3">
        <v>1</v>
      </c>
      <c r="I563" s="5">
        <v>0</v>
      </c>
      <c r="J563" s="5">
        <v>19</v>
      </c>
      <c r="K563" s="5">
        <v>1</v>
      </c>
      <c r="L563" s="5">
        <v>19</v>
      </c>
      <c r="M563" s="3">
        <v>0</v>
      </c>
      <c r="N563" s="5">
        <v>5</v>
      </c>
      <c r="O563" s="3">
        <v>1</v>
      </c>
      <c r="P563" s="3">
        <v>0</v>
      </c>
      <c r="Q563" s="3">
        <v>1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3">
        <v>0</v>
      </c>
      <c r="AF563" s="3">
        <v>1</v>
      </c>
      <c r="AG563" s="3">
        <v>1</v>
      </c>
      <c r="AH563" s="3">
        <v>0</v>
      </c>
      <c r="AI563" s="3">
        <f t="shared" si="17"/>
        <v>-0.7777777777777778</v>
      </c>
      <c r="AJ563" s="3">
        <f t="shared" si="16"/>
        <v>-0.17565996462997346</v>
      </c>
    </row>
    <row r="564" spans="1:36" ht="15" customHeight="1">
      <c r="A564" s="3">
        <v>44</v>
      </c>
      <c r="B564" s="4">
        <v>-0.0124</v>
      </c>
      <c r="C564" s="4">
        <v>0.0048</v>
      </c>
      <c r="D564" s="5">
        <v>0</v>
      </c>
      <c r="E564" s="5">
        <v>0</v>
      </c>
      <c r="F564" s="3">
        <v>0</v>
      </c>
      <c r="G564" s="5">
        <v>0</v>
      </c>
      <c r="H564" s="3">
        <v>1</v>
      </c>
      <c r="I564" s="5">
        <v>0</v>
      </c>
      <c r="J564" s="5">
        <v>19</v>
      </c>
      <c r="K564" s="5">
        <v>1</v>
      </c>
      <c r="L564" s="5">
        <v>19</v>
      </c>
      <c r="M564" s="3">
        <v>0</v>
      </c>
      <c r="N564" s="5">
        <v>5</v>
      </c>
      <c r="O564" s="3">
        <v>1</v>
      </c>
      <c r="P564" s="3">
        <v>0</v>
      </c>
      <c r="Q564" s="3">
        <v>1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>
        <v>0</v>
      </c>
      <c r="AF564" s="3">
        <v>1</v>
      </c>
      <c r="AG564" s="3">
        <v>1</v>
      </c>
      <c r="AH564" s="3">
        <v>0</v>
      </c>
      <c r="AI564" s="3">
        <f t="shared" si="17"/>
        <v>-2.5833333333333335</v>
      </c>
      <c r="AJ564" s="3">
        <f t="shared" si="16"/>
        <v>-0.5098435959105957</v>
      </c>
    </row>
    <row r="565" spans="1:36" ht="15" customHeight="1">
      <c r="A565" s="3">
        <v>44</v>
      </c>
      <c r="B565" s="4">
        <v>0.0203</v>
      </c>
      <c r="C565" s="4">
        <v>0.0142</v>
      </c>
      <c r="D565" s="5">
        <v>0</v>
      </c>
      <c r="E565" s="5">
        <v>0</v>
      </c>
      <c r="F565" s="3">
        <v>0</v>
      </c>
      <c r="G565" s="5">
        <v>0</v>
      </c>
      <c r="H565" s="3">
        <v>1</v>
      </c>
      <c r="I565" s="5">
        <v>0</v>
      </c>
      <c r="J565" s="5">
        <v>19</v>
      </c>
      <c r="K565" s="5">
        <v>1</v>
      </c>
      <c r="L565" s="5">
        <v>19</v>
      </c>
      <c r="M565" s="3">
        <v>0</v>
      </c>
      <c r="N565" s="5">
        <v>5</v>
      </c>
      <c r="O565" s="3">
        <v>1</v>
      </c>
      <c r="P565" s="3">
        <v>0</v>
      </c>
      <c r="Q565" s="3">
        <v>1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0</v>
      </c>
      <c r="AE565" s="3">
        <v>0</v>
      </c>
      <c r="AF565" s="3">
        <v>1</v>
      </c>
      <c r="AG565" s="3">
        <v>1</v>
      </c>
      <c r="AH565" s="3">
        <v>0</v>
      </c>
      <c r="AI565" s="3">
        <f t="shared" si="17"/>
        <v>1.4295774647887323</v>
      </c>
      <c r="AJ565" s="3">
        <f t="shared" si="16"/>
        <v>0.3116353589503188</v>
      </c>
    </row>
    <row r="566" spans="1:36" ht="15" customHeight="1">
      <c r="A566" s="3">
        <v>44</v>
      </c>
      <c r="B566" s="4">
        <v>0.0215</v>
      </c>
      <c r="C566" s="4">
        <v>0.0064</v>
      </c>
      <c r="D566" s="5">
        <v>0</v>
      </c>
      <c r="E566" s="5">
        <v>0</v>
      </c>
      <c r="F566" s="3">
        <v>0</v>
      </c>
      <c r="G566" s="5">
        <v>0</v>
      </c>
      <c r="H566" s="3">
        <v>1</v>
      </c>
      <c r="I566" s="5">
        <v>0</v>
      </c>
      <c r="J566" s="5">
        <v>19</v>
      </c>
      <c r="K566" s="5">
        <v>1</v>
      </c>
      <c r="L566" s="5">
        <v>19</v>
      </c>
      <c r="M566" s="3">
        <v>0</v>
      </c>
      <c r="N566" s="5">
        <v>5</v>
      </c>
      <c r="O566" s="3">
        <v>1</v>
      </c>
      <c r="P566" s="3">
        <v>0</v>
      </c>
      <c r="Q566" s="3">
        <v>1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>
        <v>0</v>
      </c>
      <c r="AE566" s="3">
        <v>0</v>
      </c>
      <c r="AF566" s="3">
        <v>1</v>
      </c>
      <c r="AG566" s="3">
        <v>1</v>
      </c>
      <c r="AH566" s="3">
        <v>0</v>
      </c>
      <c r="AI566" s="3">
        <f t="shared" si="17"/>
        <v>3.3593749999999996</v>
      </c>
      <c r="AJ566" s="3">
        <f t="shared" si="16"/>
        <v>0.6104383729208687</v>
      </c>
    </row>
    <row r="567" spans="1:36" ht="15" customHeight="1">
      <c r="A567" s="3">
        <v>44</v>
      </c>
      <c r="B567" s="4">
        <v>0.0076</v>
      </c>
      <c r="C567" s="4">
        <v>0.0088</v>
      </c>
      <c r="D567" s="5">
        <v>0</v>
      </c>
      <c r="E567" s="5">
        <v>0</v>
      </c>
      <c r="F567" s="3">
        <v>0</v>
      </c>
      <c r="G567" s="5">
        <v>0</v>
      </c>
      <c r="H567" s="3">
        <v>1</v>
      </c>
      <c r="I567" s="5">
        <v>0</v>
      </c>
      <c r="J567" s="5">
        <v>19</v>
      </c>
      <c r="K567" s="5">
        <v>1</v>
      </c>
      <c r="L567" s="5">
        <v>19</v>
      </c>
      <c r="M567" s="3">
        <v>0</v>
      </c>
      <c r="N567" s="5">
        <v>5</v>
      </c>
      <c r="O567" s="3">
        <v>1</v>
      </c>
      <c r="P567" s="3">
        <v>0</v>
      </c>
      <c r="Q567" s="3">
        <v>1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>
        <v>0</v>
      </c>
      <c r="AE567" s="3">
        <v>0</v>
      </c>
      <c r="AF567" s="3">
        <v>1</v>
      </c>
      <c r="AG567" s="3">
        <v>1</v>
      </c>
      <c r="AH567" s="3">
        <v>0</v>
      </c>
      <c r="AI567" s="3">
        <f t="shared" si="17"/>
        <v>0.8636363636363635</v>
      </c>
      <c r="AJ567" s="3">
        <f t="shared" si="16"/>
        <v>0.19435369778050088</v>
      </c>
    </row>
    <row r="568" spans="1:36" ht="15" customHeight="1">
      <c r="A568" s="3">
        <v>44</v>
      </c>
      <c r="B568" s="4">
        <v>-0.0048</v>
      </c>
      <c r="C568" s="4">
        <v>0.0076</v>
      </c>
      <c r="D568" s="5">
        <v>0</v>
      </c>
      <c r="E568" s="5">
        <v>0</v>
      </c>
      <c r="F568" s="3">
        <v>0</v>
      </c>
      <c r="G568" s="5">
        <v>0</v>
      </c>
      <c r="H568" s="3">
        <v>1</v>
      </c>
      <c r="I568" s="5">
        <v>0</v>
      </c>
      <c r="J568" s="5">
        <v>19</v>
      </c>
      <c r="K568" s="5">
        <v>1</v>
      </c>
      <c r="L568" s="5">
        <v>19</v>
      </c>
      <c r="M568" s="3">
        <v>0</v>
      </c>
      <c r="N568" s="5">
        <v>5</v>
      </c>
      <c r="O568" s="3">
        <v>1</v>
      </c>
      <c r="P568" s="3">
        <v>0</v>
      </c>
      <c r="Q568" s="3">
        <v>1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3">
        <v>0</v>
      </c>
      <c r="AF568" s="3">
        <v>1</v>
      </c>
      <c r="AG568" s="3">
        <v>1</v>
      </c>
      <c r="AH568" s="3">
        <v>0</v>
      </c>
      <c r="AI568" s="3">
        <f t="shared" si="17"/>
        <v>-0.631578947368421</v>
      </c>
      <c r="AJ568" s="3">
        <f t="shared" si="16"/>
        <v>-0.14339670854557637</v>
      </c>
    </row>
    <row r="569" spans="1:36" ht="15" customHeight="1">
      <c r="A569" s="3">
        <v>44</v>
      </c>
      <c r="B569" s="4">
        <v>-0.0167</v>
      </c>
      <c r="C569" s="4">
        <v>0.0045</v>
      </c>
      <c r="D569" s="5">
        <v>0</v>
      </c>
      <c r="E569" s="5">
        <v>0</v>
      </c>
      <c r="F569" s="3">
        <v>0</v>
      </c>
      <c r="G569" s="5">
        <v>0</v>
      </c>
      <c r="H569" s="3">
        <v>1</v>
      </c>
      <c r="I569" s="5">
        <v>0</v>
      </c>
      <c r="J569" s="5">
        <v>19</v>
      </c>
      <c r="K569" s="5">
        <v>1</v>
      </c>
      <c r="L569" s="5">
        <v>19</v>
      </c>
      <c r="M569" s="3">
        <v>0</v>
      </c>
      <c r="N569" s="5">
        <v>7</v>
      </c>
      <c r="O569" s="3">
        <v>1</v>
      </c>
      <c r="P569" s="3">
        <v>0</v>
      </c>
      <c r="Q569" s="3">
        <v>1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0</v>
      </c>
      <c r="AE569" s="3">
        <v>0</v>
      </c>
      <c r="AF569" s="3">
        <v>1</v>
      </c>
      <c r="AG569" s="3">
        <v>1</v>
      </c>
      <c r="AH569" s="3">
        <v>0</v>
      </c>
      <c r="AI569" s="3">
        <f t="shared" si="17"/>
        <v>-3.7111111111111112</v>
      </c>
      <c r="AJ569" s="3">
        <f t="shared" si="16"/>
        <v>-0.6482614463151537</v>
      </c>
    </row>
    <row r="570" spans="1:36" ht="15" customHeight="1">
      <c r="A570" s="3">
        <v>44</v>
      </c>
      <c r="B570" s="4">
        <v>0.0013</v>
      </c>
      <c r="C570" s="4">
        <v>0.0025</v>
      </c>
      <c r="D570" s="5">
        <v>0</v>
      </c>
      <c r="E570" s="5">
        <v>0</v>
      </c>
      <c r="F570" s="3">
        <v>0</v>
      </c>
      <c r="G570" s="5">
        <v>0</v>
      </c>
      <c r="H570" s="3">
        <v>1</v>
      </c>
      <c r="I570" s="5">
        <v>0</v>
      </c>
      <c r="J570" s="5">
        <v>19</v>
      </c>
      <c r="K570" s="5">
        <v>7</v>
      </c>
      <c r="L570" s="5">
        <v>133</v>
      </c>
      <c r="M570" s="3">
        <v>1</v>
      </c>
      <c r="N570" s="5">
        <v>5</v>
      </c>
      <c r="O570" s="3">
        <v>1</v>
      </c>
      <c r="P570" s="3">
        <v>0</v>
      </c>
      <c r="Q570" s="3">
        <v>1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0</v>
      </c>
      <c r="AE570" s="3">
        <v>0</v>
      </c>
      <c r="AF570" s="3">
        <v>1</v>
      </c>
      <c r="AG570" s="3">
        <v>1</v>
      </c>
      <c r="AH570" s="3">
        <v>0</v>
      </c>
      <c r="AI570" s="3">
        <f t="shared" si="17"/>
        <v>0.52</v>
      </c>
      <c r="AJ570" s="3">
        <f t="shared" si="16"/>
        <v>0.04504395262429026</v>
      </c>
    </row>
    <row r="571" spans="1:36" ht="15" customHeight="1">
      <c r="A571" s="3">
        <v>44</v>
      </c>
      <c r="B571" s="4">
        <v>-0.0049</v>
      </c>
      <c r="C571" s="4">
        <v>0.0056</v>
      </c>
      <c r="D571" s="5">
        <v>0</v>
      </c>
      <c r="E571" s="5">
        <v>0</v>
      </c>
      <c r="F571" s="3">
        <v>0</v>
      </c>
      <c r="G571" s="5">
        <v>0</v>
      </c>
      <c r="H571" s="3">
        <v>1</v>
      </c>
      <c r="I571" s="5">
        <v>0</v>
      </c>
      <c r="J571" s="5">
        <v>19</v>
      </c>
      <c r="K571" s="5">
        <v>1</v>
      </c>
      <c r="L571" s="5">
        <v>19</v>
      </c>
      <c r="M571" s="3">
        <v>0</v>
      </c>
      <c r="N571" s="5">
        <v>37</v>
      </c>
      <c r="O571" s="3">
        <v>1</v>
      </c>
      <c r="P571" s="3">
        <v>0</v>
      </c>
      <c r="Q571" s="3">
        <v>1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1</v>
      </c>
      <c r="X571" s="3">
        <v>1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0</v>
      </c>
      <c r="AF571" s="3">
        <v>1</v>
      </c>
      <c r="AG571" s="3">
        <v>1</v>
      </c>
      <c r="AH571" s="3">
        <v>0</v>
      </c>
      <c r="AI571" s="3">
        <f t="shared" si="17"/>
        <v>-0.875</v>
      </c>
      <c r="AJ571" s="3">
        <f t="shared" si="16"/>
        <v>-0.19681254499043666</v>
      </c>
    </row>
    <row r="572" spans="1:36" ht="15" customHeight="1">
      <c r="A572" s="3">
        <v>44</v>
      </c>
      <c r="B572" s="4">
        <v>-0.0029</v>
      </c>
      <c r="C572" s="4">
        <v>0.0055</v>
      </c>
      <c r="D572" s="5">
        <v>0</v>
      </c>
      <c r="E572" s="5">
        <v>0</v>
      </c>
      <c r="F572" s="3">
        <v>0</v>
      </c>
      <c r="G572" s="5">
        <v>0</v>
      </c>
      <c r="H572" s="3">
        <v>1</v>
      </c>
      <c r="I572" s="5">
        <v>0</v>
      </c>
      <c r="J572" s="5">
        <v>19</v>
      </c>
      <c r="K572" s="5">
        <v>1</v>
      </c>
      <c r="L572" s="5">
        <v>19</v>
      </c>
      <c r="M572" s="3">
        <v>0</v>
      </c>
      <c r="N572" s="5">
        <v>30</v>
      </c>
      <c r="O572" s="3">
        <v>1</v>
      </c>
      <c r="P572" s="3">
        <v>0</v>
      </c>
      <c r="Q572" s="3">
        <v>1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1</v>
      </c>
      <c r="X572" s="3">
        <v>1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3">
        <v>0</v>
      </c>
      <c r="AF572" s="3">
        <v>1</v>
      </c>
      <c r="AG572" s="3">
        <v>1</v>
      </c>
      <c r="AH572" s="3">
        <v>0</v>
      </c>
      <c r="AI572" s="3">
        <f t="shared" si="17"/>
        <v>-0.5272727272727272</v>
      </c>
      <c r="AJ572" s="3">
        <f t="shared" si="16"/>
        <v>-0.12008925048266006</v>
      </c>
    </row>
    <row r="573" spans="1:36" ht="15" customHeight="1">
      <c r="A573" s="3">
        <v>44</v>
      </c>
      <c r="B573" s="4">
        <v>-0.009</v>
      </c>
      <c r="C573" s="4">
        <v>0.0129</v>
      </c>
      <c r="D573" s="5">
        <v>0</v>
      </c>
      <c r="E573" s="5">
        <v>0</v>
      </c>
      <c r="F573" s="3">
        <v>0</v>
      </c>
      <c r="G573" s="5">
        <v>0</v>
      </c>
      <c r="H573" s="3">
        <v>1</v>
      </c>
      <c r="I573" s="5">
        <v>0</v>
      </c>
      <c r="J573" s="5">
        <v>19</v>
      </c>
      <c r="K573" s="5">
        <v>1</v>
      </c>
      <c r="L573" s="5">
        <v>19</v>
      </c>
      <c r="M573" s="3">
        <v>0</v>
      </c>
      <c r="N573" s="5">
        <v>5</v>
      </c>
      <c r="O573" s="3">
        <v>1</v>
      </c>
      <c r="P573" s="3">
        <v>0</v>
      </c>
      <c r="Q573" s="3">
        <v>1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1</v>
      </c>
      <c r="X573" s="3">
        <v>1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3">
        <v>0</v>
      </c>
      <c r="AF573" s="3">
        <v>1</v>
      </c>
      <c r="AG573" s="3">
        <v>1</v>
      </c>
      <c r="AH573" s="3">
        <v>0</v>
      </c>
      <c r="AI573" s="3">
        <f t="shared" si="17"/>
        <v>-0.6976744186046511</v>
      </c>
      <c r="AJ573" s="3">
        <f t="shared" si="16"/>
        <v>-0.1580458501324267</v>
      </c>
    </row>
    <row r="574" spans="1:36" ht="15" customHeight="1">
      <c r="A574" s="3">
        <v>44</v>
      </c>
      <c r="B574" s="4">
        <v>-0.0076</v>
      </c>
      <c r="C574" s="4">
        <v>0.0055</v>
      </c>
      <c r="D574" s="5">
        <v>0</v>
      </c>
      <c r="E574" s="5">
        <v>0</v>
      </c>
      <c r="F574" s="3">
        <v>0</v>
      </c>
      <c r="G574" s="5">
        <v>0</v>
      </c>
      <c r="H574" s="3">
        <v>1</v>
      </c>
      <c r="I574" s="5">
        <v>0</v>
      </c>
      <c r="J574" s="5">
        <v>19</v>
      </c>
      <c r="K574" s="5">
        <v>1</v>
      </c>
      <c r="L574" s="5">
        <v>19</v>
      </c>
      <c r="M574" s="3">
        <v>0</v>
      </c>
      <c r="N574" s="5">
        <v>5</v>
      </c>
      <c r="O574" s="3">
        <v>1</v>
      </c>
      <c r="P574" s="3">
        <v>0</v>
      </c>
      <c r="Q574" s="3">
        <v>1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1</v>
      </c>
      <c r="X574" s="3">
        <v>1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>
        <v>0</v>
      </c>
      <c r="AE574" s="3">
        <v>0</v>
      </c>
      <c r="AF574" s="3">
        <v>1</v>
      </c>
      <c r="AG574" s="3">
        <v>1</v>
      </c>
      <c r="AH574" s="3">
        <v>0</v>
      </c>
      <c r="AI574" s="3">
        <f t="shared" si="17"/>
        <v>-1.3818181818181818</v>
      </c>
      <c r="AJ574" s="3">
        <f t="shared" si="16"/>
        <v>-0.3021898647020234</v>
      </c>
    </row>
    <row r="575" spans="1:36" ht="15" customHeight="1">
      <c r="A575" s="3">
        <v>44</v>
      </c>
      <c r="B575" s="4">
        <v>0.0155</v>
      </c>
      <c r="C575" s="4">
        <v>0.0158</v>
      </c>
      <c r="D575" s="5">
        <v>0</v>
      </c>
      <c r="E575" s="5">
        <v>0</v>
      </c>
      <c r="F575" s="3">
        <v>0</v>
      </c>
      <c r="G575" s="5">
        <v>0</v>
      </c>
      <c r="H575" s="3">
        <v>1</v>
      </c>
      <c r="I575" s="5">
        <v>0</v>
      </c>
      <c r="J575" s="5">
        <v>19</v>
      </c>
      <c r="K575" s="5">
        <v>1</v>
      </c>
      <c r="L575" s="5">
        <v>19</v>
      </c>
      <c r="M575" s="3">
        <v>0</v>
      </c>
      <c r="N575" s="5">
        <v>5</v>
      </c>
      <c r="O575" s="3">
        <v>1</v>
      </c>
      <c r="P575" s="3">
        <v>0</v>
      </c>
      <c r="Q575" s="3">
        <v>1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1</v>
      </c>
      <c r="X575" s="3">
        <v>1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0</v>
      </c>
      <c r="AE575" s="3">
        <v>0</v>
      </c>
      <c r="AF575" s="3">
        <v>1</v>
      </c>
      <c r="AG575" s="3">
        <v>1</v>
      </c>
      <c r="AH575" s="3">
        <v>0</v>
      </c>
      <c r="AI575" s="3">
        <f t="shared" si="17"/>
        <v>0.981012658227848</v>
      </c>
      <c r="AJ575" s="3">
        <f t="shared" si="16"/>
        <v>0.21956766758663449</v>
      </c>
    </row>
    <row r="576" spans="1:36" ht="15" customHeight="1">
      <c r="A576" s="3">
        <v>44</v>
      </c>
      <c r="B576" s="4">
        <v>0.009</v>
      </c>
      <c r="C576" s="4">
        <v>0.0079</v>
      </c>
      <c r="D576" s="5">
        <v>0</v>
      </c>
      <c r="E576" s="5">
        <v>0</v>
      </c>
      <c r="F576" s="3">
        <v>0</v>
      </c>
      <c r="G576" s="5">
        <v>0</v>
      </c>
      <c r="H576" s="3">
        <v>1</v>
      </c>
      <c r="I576" s="5">
        <v>0</v>
      </c>
      <c r="J576" s="5">
        <v>19</v>
      </c>
      <c r="K576" s="5">
        <v>1</v>
      </c>
      <c r="L576" s="5">
        <v>19</v>
      </c>
      <c r="M576" s="3">
        <v>0</v>
      </c>
      <c r="N576" s="5">
        <v>5</v>
      </c>
      <c r="O576" s="3">
        <v>1</v>
      </c>
      <c r="P576" s="3">
        <v>0</v>
      </c>
      <c r="Q576" s="3">
        <v>1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1</v>
      </c>
      <c r="X576" s="3">
        <v>1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3">
        <v>0</v>
      </c>
      <c r="AF576" s="3">
        <v>1</v>
      </c>
      <c r="AG576" s="3">
        <v>1</v>
      </c>
      <c r="AH576" s="3">
        <v>0</v>
      </c>
      <c r="AI576" s="3">
        <f t="shared" si="17"/>
        <v>1.1392405063291138</v>
      </c>
      <c r="AJ576" s="3">
        <f t="shared" si="16"/>
        <v>0.2528658588520008</v>
      </c>
    </row>
    <row r="577" spans="1:36" ht="15" customHeight="1">
      <c r="A577" s="3">
        <v>44</v>
      </c>
      <c r="B577" s="4">
        <v>0.0211</v>
      </c>
      <c r="C577" s="4">
        <v>0.011</v>
      </c>
      <c r="D577" s="5">
        <v>0</v>
      </c>
      <c r="E577" s="5">
        <v>0</v>
      </c>
      <c r="F577" s="3">
        <v>0</v>
      </c>
      <c r="G577" s="5">
        <v>0</v>
      </c>
      <c r="H577" s="3">
        <v>1</v>
      </c>
      <c r="I577" s="5">
        <v>0</v>
      </c>
      <c r="J577" s="5">
        <v>19</v>
      </c>
      <c r="K577" s="5">
        <v>1</v>
      </c>
      <c r="L577" s="5">
        <v>19</v>
      </c>
      <c r="M577" s="3">
        <v>0</v>
      </c>
      <c r="N577" s="5">
        <v>5</v>
      </c>
      <c r="O577" s="3">
        <v>1</v>
      </c>
      <c r="P577" s="3">
        <v>0</v>
      </c>
      <c r="Q577" s="3">
        <v>1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1</v>
      </c>
      <c r="X577" s="3">
        <v>1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0</v>
      </c>
      <c r="AF577" s="3">
        <v>1</v>
      </c>
      <c r="AG577" s="3">
        <v>1</v>
      </c>
      <c r="AH577" s="3">
        <v>0</v>
      </c>
      <c r="AI577" s="3">
        <f t="shared" si="17"/>
        <v>1.9181818181818184</v>
      </c>
      <c r="AJ577" s="3">
        <f t="shared" si="16"/>
        <v>0.40278545932541165</v>
      </c>
    </row>
    <row r="578" spans="1:36" ht="15" customHeight="1">
      <c r="A578" s="3">
        <v>44</v>
      </c>
      <c r="B578" s="4">
        <v>0.0029</v>
      </c>
      <c r="C578" s="4">
        <v>0.0132</v>
      </c>
      <c r="D578" s="5">
        <v>0</v>
      </c>
      <c r="E578" s="5">
        <v>0</v>
      </c>
      <c r="F578" s="3">
        <v>0</v>
      </c>
      <c r="G578" s="5">
        <v>0</v>
      </c>
      <c r="H578" s="3">
        <v>1</v>
      </c>
      <c r="I578" s="5">
        <v>0</v>
      </c>
      <c r="J578" s="5">
        <v>19</v>
      </c>
      <c r="K578" s="5">
        <v>1</v>
      </c>
      <c r="L578" s="5">
        <v>19</v>
      </c>
      <c r="M578" s="3">
        <v>0</v>
      </c>
      <c r="N578" s="5">
        <v>5</v>
      </c>
      <c r="O578" s="3">
        <v>1</v>
      </c>
      <c r="P578" s="3">
        <v>0</v>
      </c>
      <c r="Q578" s="3">
        <v>1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1</v>
      </c>
      <c r="X578" s="3">
        <v>1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3">
        <v>0</v>
      </c>
      <c r="AF578" s="3">
        <v>1</v>
      </c>
      <c r="AG578" s="3">
        <v>1</v>
      </c>
      <c r="AH578" s="3">
        <v>0</v>
      </c>
      <c r="AI578" s="3">
        <f t="shared" si="17"/>
        <v>0.2196969696969697</v>
      </c>
      <c r="AJ578" s="3">
        <f t="shared" si="16"/>
        <v>0.050338043818631766</v>
      </c>
    </row>
    <row r="579" spans="1:36" ht="15" customHeight="1">
      <c r="A579" s="3">
        <v>44</v>
      </c>
      <c r="B579" s="4">
        <v>-0.0084</v>
      </c>
      <c r="C579" s="4">
        <v>0.0072</v>
      </c>
      <c r="D579" s="5">
        <v>0</v>
      </c>
      <c r="E579" s="5">
        <v>0</v>
      </c>
      <c r="F579" s="3">
        <v>0</v>
      </c>
      <c r="G579" s="5">
        <v>0</v>
      </c>
      <c r="H579" s="3">
        <v>1</v>
      </c>
      <c r="I579" s="5">
        <v>0</v>
      </c>
      <c r="J579" s="5">
        <v>19</v>
      </c>
      <c r="K579" s="5">
        <v>1</v>
      </c>
      <c r="L579" s="5">
        <v>19</v>
      </c>
      <c r="M579" s="3">
        <v>0</v>
      </c>
      <c r="N579" s="5">
        <v>7</v>
      </c>
      <c r="O579" s="3">
        <v>1</v>
      </c>
      <c r="P579" s="3">
        <v>0</v>
      </c>
      <c r="Q579" s="3">
        <v>1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1</v>
      </c>
      <c r="X579" s="3">
        <v>1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">
        <v>0</v>
      </c>
      <c r="AF579" s="3">
        <v>1</v>
      </c>
      <c r="AG579" s="3">
        <v>1</v>
      </c>
      <c r="AH579" s="3">
        <v>0</v>
      </c>
      <c r="AI579" s="3">
        <f t="shared" si="17"/>
        <v>-1.1666666666666665</v>
      </c>
      <c r="AJ579" s="3">
        <f aca="true" t="shared" si="18" ref="AJ579:AJ611">AI579/(((AI579^2)+L579)^0.5)</f>
        <v>-0.2585508993035912</v>
      </c>
    </row>
    <row r="580" spans="1:36" ht="15" customHeight="1">
      <c r="A580" s="3">
        <v>44</v>
      </c>
      <c r="B580" s="4">
        <v>-0.00038</v>
      </c>
      <c r="C580" s="4">
        <v>0.0032</v>
      </c>
      <c r="D580" s="5">
        <v>0</v>
      </c>
      <c r="E580" s="5">
        <v>0</v>
      </c>
      <c r="F580" s="3">
        <v>0</v>
      </c>
      <c r="G580" s="5">
        <v>0</v>
      </c>
      <c r="H580" s="3">
        <v>1</v>
      </c>
      <c r="I580" s="5">
        <v>0</v>
      </c>
      <c r="J580" s="5">
        <v>19</v>
      </c>
      <c r="K580" s="5">
        <v>7</v>
      </c>
      <c r="L580" s="5">
        <v>133</v>
      </c>
      <c r="M580" s="3">
        <v>1</v>
      </c>
      <c r="N580" s="5">
        <v>5</v>
      </c>
      <c r="O580" s="3">
        <v>1</v>
      </c>
      <c r="P580" s="3">
        <v>0</v>
      </c>
      <c r="Q580" s="3">
        <v>1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1</v>
      </c>
      <c r="X580" s="3">
        <v>1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3">
        <v>0</v>
      </c>
      <c r="AF580" s="3">
        <v>1</v>
      </c>
      <c r="AG580" s="3">
        <v>1</v>
      </c>
      <c r="AH580" s="3">
        <v>0</v>
      </c>
      <c r="AI580" s="3">
        <f aca="true" t="shared" si="19" ref="AI580:AI611">B580/C580</f>
        <v>-0.11875</v>
      </c>
      <c r="AJ580" s="3">
        <f t="shared" si="18"/>
        <v>-0.010296385056260744</v>
      </c>
    </row>
    <row r="581" spans="1:36" ht="15" customHeight="1">
      <c r="A581" s="3">
        <v>45</v>
      </c>
      <c r="B581" s="4">
        <v>0.028082430743349002</v>
      </c>
      <c r="C581" s="4">
        <v>0.009478672985781991</v>
      </c>
      <c r="D581" s="5">
        <v>1</v>
      </c>
      <c r="E581" s="5">
        <v>0</v>
      </c>
      <c r="F581" s="3">
        <v>0</v>
      </c>
      <c r="G581" s="5">
        <v>0</v>
      </c>
      <c r="H581" s="3">
        <v>0</v>
      </c>
      <c r="I581" s="5">
        <v>0</v>
      </c>
      <c r="J581" s="5">
        <v>39</v>
      </c>
      <c r="K581" s="5">
        <v>3</v>
      </c>
      <c r="L581" s="5">
        <v>117</v>
      </c>
      <c r="M581" s="3">
        <v>1</v>
      </c>
      <c r="N581" s="5">
        <v>5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1</v>
      </c>
      <c r="W581" s="3">
        <v>0</v>
      </c>
      <c r="X581" s="3">
        <v>0</v>
      </c>
      <c r="Y581" s="3">
        <v>1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">
        <v>0</v>
      </c>
      <c r="AF581" s="3">
        <v>0</v>
      </c>
      <c r="AG581" s="3">
        <v>0</v>
      </c>
      <c r="AH581" s="3">
        <v>0</v>
      </c>
      <c r="AI581" s="3">
        <f t="shared" si="19"/>
        <v>2.9626964434233196</v>
      </c>
      <c r="AJ581" s="3">
        <f t="shared" si="18"/>
        <v>0.2641712527926989</v>
      </c>
    </row>
    <row r="582" spans="1:36" ht="15" customHeight="1">
      <c r="A582" s="3">
        <v>45</v>
      </c>
      <c r="B582" s="4">
        <v>0.029932154910881255</v>
      </c>
      <c r="C582" s="4">
        <v>0.007326007326007326</v>
      </c>
      <c r="D582" s="5">
        <v>1</v>
      </c>
      <c r="E582" s="5">
        <v>0</v>
      </c>
      <c r="F582" s="3">
        <v>0</v>
      </c>
      <c r="G582" s="5">
        <v>0</v>
      </c>
      <c r="H582" s="3">
        <v>0</v>
      </c>
      <c r="I582" s="5">
        <v>0</v>
      </c>
      <c r="J582" s="5">
        <v>39</v>
      </c>
      <c r="K582" s="5">
        <v>3</v>
      </c>
      <c r="L582" s="5">
        <v>117</v>
      </c>
      <c r="M582" s="3">
        <v>1</v>
      </c>
      <c r="N582" s="5">
        <v>5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1</v>
      </c>
      <c r="W582" s="3">
        <v>0</v>
      </c>
      <c r="X582" s="3">
        <v>0</v>
      </c>
      <c r="Y582" s="3">
        <v>1</v>
      </c>
      <c r="Z582" s="3">
        <v>0</v>
      </c>
      <c r="AA582" s="3">
        <v>1</v>
      </c>
      <c r="AB582" s="3">
        <v>0</v>
      </c>
      <c r="AC582" s="3">
        <v>0</v>
      </c>
      <c r="AD582" s="3">
        <v>0</v>
      </c>
      <c r="AE582" s="3">
        <v>0</v>
      </c>
      <c r="AF582" s="3">
        <v>1</v>
      </c>
      <c r="AG582" s="3">
        <v>0</v>
      </c>
      <c r="AH582" s="3">
        <v>0</v>
      </c>
      <c r="AI582" s="3">
        <f t="shared" si="19"/>
        <v>4.085739145335292</v>
      </c>
      <c r="AJ582" s="3">
        <f t="shared" si="18"/>
        <v>0.35335876780555453</v>
      </c>
    </row>
    <row r="583" spans="1:36" ht="15" customHeight="1">
      <c r="A583" s="3">
        <v>45</v>
      </c>
      <c r="B583" s="4">
        <v>0.018862135894248257</v>
      </c>
      <c r="C583" s="4">
        <v>0.00746268656716418</v>
      </c>
      <c r="D583" s="5">
        <v>1</v>
      </c>
      <c r="E583" s="5">
        <v>0</v>
      </c>
      <c r="F583" s="3">
        <v>0</v>
      </c>
      <c r="G583" s="5">
        <v>0</v>
      </c>
      <c r="H583" s="3">
        <v>0</v>
      </c>
      <c r="I583" s="5">
        <v>0</v>
      </c>
      <c r="J583" s="5">
        <v>39</v>
      </c>
      <c r="K583" s="5">
        <v>3</v>
      </c>
      <c r="L583" s="5">
        <v>117</v>
      </c>
      <c r="M583" s="3">
        <v>1</v>
      </c>
      <c r="N583" s="5">
        <v>5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1</v>
      </c>
      <c r="W583" s="3">
        <v>0</v>
      </c>
      <c r="X583" s="3">
        <v>0</v>
      </c>
      <c r="Y583" s="3">
        <v>1</v>
      </c>
      <c r="Z583" s="3">
        <v>0</v>
      </c>
      <c r="AA583" s="3">
        <v>1</v>
      </c>
      <c r="AB583" s="3">
        <v>0</v>
      </c>
      <c r="AC583" s="3">
        <v>0</v>
      </c>
      <c r="AD583" s="3">
        <v>0</v>
      </c>
      <c r="AE583" s="3">
        <v>0</v>
      </c>
      <c r="AF583" s="3">
        <v>1</v>
      </c>
      <c r="AG583" s="3">
        <v>0</v>
      </c>
      <c r="AH583" s="3">
        <v>0</v>
      </c>
      <c r="AI583" s="3">
        <f t="shared" si="19"/>
        <v>2.5275262098292663</v>
      </c>
      <c r="AJ583" s="3">
        <f t="shared" si="18"/>
        <v>0.2275404021339827</v>
      </c>
    </row>
    <row r="584" spans="1:36" ht="15" customHeight="1">
      <c r="A584" s="3">
        <v>45</v>
      </c>
      <c r="B584" s="4">
        <v>0.043134307295101745</v>
      </c>
      <c r="C584" s="4">
        <v>0.007905138339920948</v>
      </c>
      <c r="D584" s="5">
        <v>1</v>
      </c>
      <c r="E584" s="5">
        <v>0</v>
      </c>
      <c r="F584" s="3">
        <v>0</v>
      </c>
      <c r="G584" s="5">
        <v>0</v>
      </c>
      <c r="H584" s="3">
        <v>0</v>
      </c>
      <c r="I584" s="5">
        <v>0</v>
      </c>
      <c r="J584" s="5">
        <v>39</v>
      </c>
      <c r="K584" s="5">
        <v>3</v>
      </c>
      <c r="L584" s="5">
        <v>117</v>
      </c>
      <c r="M584" s="3">
        <v>1</v>
      </c>
      <c r="N584" s="5">
        <v>5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1</v>
      </c>
      <c r="W584" s="3">
        <v>0</v>
      </c>
      <c r="X584" s="3">
        <v>0</v>
      </c>
      <c r="Y584" s="3">
        <v>1</v>
      </c>
      <c r="Z584" s="3">
        <v>0</v>
      </c>
      <c r="AA584" s="3">
        <v>1</v>
      </c>
      <c r="AB584" s="3">
        <v>0</v>
      </c>
      <c r="AC584" s="3">
        <v>0</v>
      </c>
      <c r="AD584" s="3">
        <v>0</v>
      </c>
      <c r="AE584" s="3">
        <v>0</v>
      </c>
      <c r="AF584" s="3">
        <v>1</v>
      </c>
      <c r="AG584" s="3">
        <v>0</v>
      </c>
      <c r="AH584" s="3">
        <v>0</v>
      </c>
      <c r="AI584" s="3">
        <f t="shared" si="19"/>
        <v>5.456489872830371</v>
      </c>
      <c r="AJ584" s="3">
        <f t="shared" si="18"/>
        <v>0.4503911529741074</v>
      </c>
    </row>
    <row r="585" spans="1:36" ht="15" customHeight="1">
      <c r="A585" s="3">
        <v>45</v>
      </c>
      <c r="B585" s="4">
        <v>0.03133076200907537</v>
      </c>
      <c r="C585" s="4">
        <v>0.006006006006006006</v>
      </c>
      <c r="D585" s="5">
        <v>1</v>
      </c>
      <c r="E585" s="5">
        <v>0</v>
      </c>
      <c r="F585" s="3">
        <v>0</v>
      </c>
      <c r="G585" s="5">
        <v>0</v>
      </c>
      <c r="H585" s="3">
        <v>0</v>
      </c>
      <c r="I585" s="5">
        <v>0</v>
      </c>
      <c r="J585" s="5">
        <v>39</v>
      </c>
      <c r="K585" s="5">
        <v>3</v>
      </c>
      <c r="L585" s="5">
        <v>117</v>
      </c>
      <c r="M585" s="3">
        <v>1</v>
      </c>
      <c r="N585" s="5">
        <v>5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1</v>
      </c>
      <c r="W585" s="3">
        <v>0</v>
      </c>
      <c r="X585" s="3">
        <v>0</v>
      </c>
      <c r="Y585" s="3">
        <v>1</v>
      </c>
      <c r="Z585" s="3">
        <v>0</v>
      </c>
      <c r="AA585" s="3">
        <v>1</v>
      </c>
      <c r="AB585" s="3">
        <v>0</v>
      </c>
      <c r="AC585" s="3">
        <v>0</v>
      </c>
      <c r="AD585" s="3">
        <v>0</v>
      </c>
      <c r="AE585" s="3">
        <v>0</v>
      </c>
      <c r="AF585" s="3">
        <v>1</v>
      </c>
      <c r="AG585" s="3">
        <v>0</v>
      </c>
      <c r="AH585" s="3">
        <v>0</v>
      </c>
      <c r="AI585" s="3">
        <f t="shared" si="19"/>
        <v>5.216571874511049</v>
      </c>
      <c r="AJ585" s="3">
        <f t="shared" si="18"/>
        <v>0.4343937407576448</v>
      </c>
    </row>
    <row r="586" spans="1:36" ht="15" customHeight="1">
      <c r="A586" s="3">
        <v>45</v>
      </c>
      <c r="B586" s="4">
        <v>0.020185183717992106</v>
      </c>
      <c r="C586" s="4">
        <v>0.006230529595015575</v>
      </c>
      <c r="D586" s="5">
        <v>1</v>
      </c>
      <c r="E586" s="5">
        <v>0</v>
      </c>
      <c r="F586" s="3">
        <v>0</v>
      </c>
      <c r="G586" s="5">
        <v>0</v>
      </c>
      <c r="H586" s="3">
        <v>0</v>
      </c>
      <c r="I586" s="5">
        <v>0</v>
      </c>
      <c r="J586" s="5">
        <v>39</v>
      </c>
      <c r="K586" s="5">
        <v>3</v>
      </c>
      <c r="L586" s="5">
        <v>117</v>
      </c>
      <c r="M586" s="3">
        <v>1</v>
      </c>
      <c r="N586" s="5">
        <v>5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1</v>
      </c>
      <c r="W586" s="3">
        <v>0</v>
      </c>
      <c r="X586" s="3">
        <v>0</v>
      </c>
      <c r="Y586" s="3">
        <v>1</v>
      </c>
      <c r="Z586" s="3">
        <v>0</v>
      </c>
      <c r="AA586" s="3">
        <v>1</v>
      </c>
      <c r="AB586" s="3">
        <v>0</v>
      </c>
      <c r="AC586" s="3">
        <v>0</v>
      </c>
      <c r="AD586" s="3">
        <v>0</v>
      </c>
      <c r="AE586" s="3">
        <v>0</v>
      </c>
      <c r="AF586" s="3">
        <v>1</v>
      </c>
      <c r="AG586" s="3">
        <v>0</v>
      </c>
      <c r="AH586" s="3">
        <v>0</v>
      </c>
      <c r="AI586" s="3">
        <f t="shared" si="19"/>
        <v>3.2397219867377336</v>
      </c>
      <c r="AJ586" s="3">
        <f t="shared" si="18"/>
        <v>0.2869193290456985</v>
      </c>
    </row>
    <row r="587" spans="1:36" ht="15" customHeight="1">
      <c r="A587" s="3">
        <v>45</v>
      </c>
      <c r="B587" s="4">
        <v>0.02398205933451151</v>
      </c>
      <c r="C587" s="4">
        <v>0.006451612903225806</v>
      </c>
      <c r="D587" s="5">
        <v>1</v>
      </c>
      <c r="E587" s="5">
        <v>0</v>
      </c>
      <c r="F587" s="3">
        <v>0</v>
      </c>
      <c r="G587" s="5">
        <v>0</v>
      </c>
      <c r="H587" s="3">
        <v>0</v>
      </c>
      <c r="I587" s="5">
        <v>0</v>
      </c>
      <c r="J587" s="5">
        <v>39</v>
      </c>
      <c r="K587" s="5">
        <v>3</v>
      </c>
      <c r="L587" s="5">
        <v>117</v>
      </c>
      <c r="M587" s="3">
        <v>1</v>
      </c>
      <c r="N587" s="5">
        <v>5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1</v>
      </c>
      <c r="W587" s="3">
        <v>0</v>
      </c>
      <c r="X587" s="3">
        <v>0</v>
      </c>
      <c r="Y587" s="3">
        <v>1</v>
      </c>
      <c r="Z587" s="3">
        <v>0</v>
      </c>
      <c r="AA587" s="3">
        <v>1</v>
      </c>
      <c r="AB587" s="3">
        <v>0</v>
      </c>
      <c r="AC587" s="3">
        <v>0</v>
      </c>
      <c r="AD587" s="3">
        <v>0</v>
      </c>
      <c r="AE587" s="3">
        <v>0</v>
      </c>
      <c r="AF587" s="3">
        <v>1</v>
      </c>
      <c r="AG587" s="3">
        <v>0</v>
      </c>
      <c r="AH587" s="3">
        <v>0</v>
      </c>
      <c r="AI587" s="3">
        <f t="shared" si="19"/>
        <v>3.7172191968492845</v>
      </c>
      <c r="AJ587" s="3">
        <f t="shared" si="18"/>
        <v>0.3250011411607112</v>
      </c>
    </row>
    <row r="588" spans="1:36" ht="15" customHeight="1">
      <c r="A588" s="3">
        <v>45</v>
      </c>
      <c r="B588" s="4">
        <v>0.020850004274759824</v>
      </c>
      <c r="C588" s="4">
        <v>0.006097560975609757</v>
      </c>
      <c r="D588" s="5">
        <v>1</v>
      </c>
      <c r="E588" s="5">
        <v>0</v>
      </c>
      <c r="F588" s="3">
        <v>0</v>
      </c>
      <c r="G588" s="5">
        <v>0</v>
      </c>
      <c r="H588" s="3">
        <v>0</v>
      </c>
      <c r="I588" s="5">
        <v>0</v>
      </c>
      <c r="J588" s="5">
        <v>39</v>
      </c>
      <c r="K588" s="5">
        <v>3</v>
      </c>
      <c r="L588" s="5">
        <v>117</v>
      </c>
      <c r="M588" s="3">
        <v>1</v>
      </c>
      <c r="N588" s="5">
        <v>5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1</v>
      </c>
      <c r="W588" s="3">
        <v>0</v>
      </c>
      <c r="X588" s="3">
        <v>0</v>
      </c>
      <c r="Y588" s="3">
        <v>1</v>
      </c>
      <c r="Z588" s="3">
        <v>0</v>
      </c>
      <c r="AA588" s="3">
        <v>1</v>
      </c>
      <c r="AB588" s="3">
        <v>0</v>
      </c>
      <c r="AC588" s="3">
        <v>0</v>
      </c>
      <c r="AD588" s="3">
        <v>0</v>
      </c>
      <c r="AE588" s="3">
        <v>0</v>
      </c>
      <c r="AF588" s="3">
        <v>1</v>
      </c>
      <c r="AG588" s="3">
        <v>0</v>
      </c>
      <c r="AH588" s="3">
        <v>0</v>
      </c>
      <c r="AI588" s="3">
        <f t="shared" si="19"/>
        <v>3.4194007010606104</v>
      </c>
      <c r="AJ588" s="3">
        <f t="shared" si="18"/>
        <v>0.30142114351143895</v>
      </c>
    </row>
    <row r="589" spans="1:36" ht="15" customHeight="1">
      <c r="A589" s="3">
        <v>45</v>
      </c>
      <c r="B589" s="4">
        <v>0.03750702476936842</v>
      </c>
      <c r="C589" s="4">
        <v>0.005479452054794521</v>
      </c>
      <c r="D589" s="5">
        <v>1</v>
      </c>
      <c r="E589" s="5">
        <v>0</v>
      </c>
      <c r="F589" s="3">
        <v>0</v>
      </c>
      <c r="G589" s="5">
        <v>0</v>
      </c>
      <c r="H589" s="3">
        <v>0</v>
      </c>
      <c r="I589" s="5">
        <v>0</v>
      </c>
      <c r="J589" s="5">
        <v>39</v>
      </c>
      <c r="K589" s="5">
        <v>3</v>
      </c>
      <c r="L589" s="5">
        <v>117</v>
      </c>
      <c r="M589" s="3">
        <v>1</v>
      </c>
      <c r="N589" s="5">
        <v>5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1</v>
      </c>
      <c r="W589" s="3">
        <v>0</v>
      </c>
      <c r="X589" s="3">
        <v>0</v>
      </c>
      <c r="Y589" s="3">
        <v>1</v>
      </c>
      <c r="Z589" s="3">
        <v>0</v>
      </c>
      <c r="AA589" s="3">
        <v>1</v>
      </c>
      <c r="AB589" s="3">
        <v>0</v>
      </c>
      <c r="AC589" s="3">
        <v>0</v>
      </c>
      <c r="AD589" s="3">
        <v>0</v>
      </c>
      <c r="AE589" s="3">
        <v>0</v>
      </c>
      <c r="AF589" s="3">
        <v>1</v>
      </c>
      <c r="AG589" s="3">
        <v>0</v>
      </c>
      <c r="AH589" s="3">
        <v>0</v>
      </c>
      <c r="AI589" s="3">
        <f t="shared" si="19"/>
        <v>6.845032020409737</v>
      </c>
      <c r="AJ589" s="3">
        <f t="shared" si="18"/>
        <v>0.5347445242015884</v>
      </c>
    </row>
    <row r="590" spans="1:36" ht="15" customHeight="1">
      <c r="A590" s="3">
        <v>45</v>
      </c>
      <c r="B590" s="4">
        <v>0.01820387967743371</v>
      </c>
      <c r="C590" s="4">
        <v>0.007633587786259542</v>
      </c>
      <c r="D590" s="5">
        <v>1</v>
      </c>
      <c r="E590" s="5">
        <v>0</v>
      </c>
      <c r="F590" s="3">
        <v>0</v>
      </c>
      <c r="G590" s="5">
        <v>0</v>
      </c>
      <c r="H590" s="3">
        <v>0</v>
      </c>
      <c r="I590" s="5">
        <v>0</v>
      </c>
      <c r="J590" s="5">
        <v>39</v>
      </c>
      <c r="K590" s="5">
        <v>3</v>
      </c>
      <c r="L590" s="5">
        <v>117</v>
      </c>
      <c r="M590" s="3">
        <v>1</v>
      </c>
      <c r="N590" s="5">
        <v>5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1</v>
      </c>
      <c r="W590" s="3">
        <v>0</v>
      </c>
      <c r="X590" s="3">
        <v>0</v>
      </c>
      <c r="Y590" s="3">
        <v>1</v>
      </c>
      <c r="Z590" s="3">
        <v>0</v>
      </c>
      <c r="AA590" s="3">
        <v>1</v>
      </c>
      <c r="AB590" s="3">
        <v>0</v>
      </c>
      <c r="AC590" s="3">
        <v>0</v>
      </c>
      <c r="AD590" s="3">
        <v>0</v>
      </c>
      <c r="AE590" s="3">
        <v>0</v>
      </c>
      <c r="AF590" s="3">
        <v>1</v>
      </c>
      <c r="AG590" s="3">
        <v>0</v>
      </c>
      <c r="AH590" s="3">
        <v>0</v>
      </c>
      <c r="AI590" s="3">
        <f t="shared" si="19"/>
        <v>2.384708237743816</v>
      </c>
      <c r="AJ590" s="3">
        <f t="shared" si="18"/>
        <v>0.21529615478025232</v>
      </c>
    </row>
    <row r="591" spans="1:36" ht="15" customHeight="1">
      <c r="A591" s="3">
        <v>45</v>
      </c>
      <c r="B591" s="4">
        <v>0.025566674301976976</v>
      </c>
      <c r="C591" s="4">
        <v>0.012195121951219513</v>
      </c>
      <c r="D591" s="5">
        <v>1</v>
      </c>
      <c r="E591" s="5">
        <v>0</v>
      </c>
      <c r="F591" s="3">
        <v>0</v>
      </c>
      <c r="G591" s="5">
        <v>0</v>
      </c>
      <c r="H591" s="3">
        <v>0</v>
      </c>
      <c r="I591" s="5">
        <v>0</v>
      </c>
      <c r="J591" s="5">
        <v>39</v>
      </c>
      <c r="K591" s="5">
        <v>3</v>
      </c>
      <c r="L591" s="5">
        <v>117</v>
      </c>
      <c r="M591" s="3">
        <v>1</v>
      </c>
      <c r="N591" s="5">
        <v>5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1</v>
      </c>
      <c r="W591" s="3">
        <v>0</v>
      </c>
      <c r="X591" s="3">
        <v>0</v>
      </c>
      <c r="Y591" s="3">
        <v>1</v>
      </c>
      <c r="Z591" s="3">
        <v>0</v>
      </c>
      <c r="AA591" s="3">
        <v>1</v>
      </c>
      <c r="AB591" s="3">
        <v>0</v>
      </c>
      <c r="AC591" s="3">
        <v>0</v>
      </c>
      <c r="AD591" s="3">
        <v>0</v>
      </c>
      <c r="AE591" s="3">
        <v>0</v>
      </c>
      <c r="AF591" s="3">
        <v>1</v>
      </c>
      <c r="AG591" s="3">
        <v>0</v>
      </c>
      <c r="AH591" s="3">
        <v>0</v>
      </c>
      <c r="AI591" s="3">
        <f t="shared" si="19"/>
        <v>2.096467292762112</v>
      </c>
      <c r="AJ591" s="3">
        <f t="shared" si="18"/>
        <v>0.19027747443070345</v>
      </c>
    </row>
    <row r="592" spans="1:36" ht="15" customHeight="1">
      <c r="A592" s="3">
        <v>45</v>
      </c>
      <c r="B592" s="4">
        <v>0.02854326044031904</v>
      </c>
      <c r="C592" s="4">
        <v>0.005249343832020997</v>
      </c>
      <c r="D592" s="5">
        <v>1</v>
      </c>
      <c r="E592" s="5">
        <v>0</v>
      </c>
      <c r="F592" s="3">
        <v>0</v>
      </c>
      <c r="G592" s="5">
        <v>0</v>
      </c>
      <c r="H592" s="3">
        <v>0</v>
      </c>
      <c r="I592" s="5">
        <v>0</v>
      </c>
      <c r="J592" s="5">
        <v>39</v>
      </c>
      <c r="K592" s="5">
        <v>3</v>
      </c>
      <c r="L592" s="5">
        <v>117</v>
      </c>
      <c r="M592" s="3">
        <v>1</v>
      </c>
      <c r="N592" s="5">
        <v>5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1</v>
      </c>
      <c r="W592" s="3">
        <v>0</v>
      </c>
      <c r="X592" s="3">
        <v>0</v>
      </c>
      <c r="Y592" s="3">
        <v>1</v>
      </c>
      <c r="Z592" s="3">
        <v>0</v>
      </c>
      <c r="AA592" s="3">
        <v>1</v>
      </c>
      <c r="AB592" s="3">
        <v>0</v>
      </c>
      <c r="AC592" s="3">
        <v>0</v>
      </c>
      <c r="AD592" s="3">
        <v>0</v>
      </c>
      <c r="AE592" s="3">
        <v>0</v>
      </c>
      <c r="AF592" s="3">
        <v>1</v>
      </c>
      <c r="AG592" s="3">
        <v>0</v>
      </c>
      <c r="AH592" s="3">
        <v>0</v>
      </c>
      <c r="AI592" s="3">
        <f t="shared" si="19"/>
        <v>5.437491113880777</v>
      </c>
      <c r="AJ592" s="3">
        <f t="shared" si="18"/>
        <v>0.4491397405389171</v>
      </c>
    </row>
    <row r="593" spans="1:36" ht="15" customHeight="1">
      <c r="A593" s="3">
        <v>45</v>
      </c>
      <c r="B593" s="4">
        <v>0.022409900761724576</v>
      </c>
      <c r="C593" s="4">
        <v>0.007434944237918216</v>
      </c>
      <c r="D593" s="5">
        <v>1</v>
      </c>
      <c r="E593" s="5">
        <v>0</v>
      </c>
      <c r="F593" s="3">
        <v>0</v>
      </c>
      <c r="G593" s="5">
        <v>0</v>
      </c>
      <c r="H593" s="3">
        <v>0</v>
      </c>
      <c r="I593" s="5">
        <v>0</v>
      </c>
      <c r="J593" s="5">
        <v>39</v>
      </c>
      <c r="K593" s="5">
        <v>3</v>
      </c>
      <c r="L593" s="5">
        <v>117</v>
      </c>
      <c r="M593" s="3">
        <v>1</v>
      </c>
      <c r="N593" s="5">
        <v>5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1</v>
      </c>
      <c r="W593" s="3">
        <v>0</v>
      </c>
      <c r="X593" s="3">
        <v>0</v>
      </c>
      <c r="Y593" s="3">
        <v>1</v>
      </c>
      <c r="Z593" s="3">
        <v>0</v>
      </c>
      <c r="AA593" s="3">
        <v>1</v>
      </c>
      <c r="AB593" s="3">
        <v>0</v>
      </c>
      <c r="AC593" s="3">
        <v>0</v>
      </c>
      <c r="AD593" s="3">
        <v>0</v>
      </c>
      <c r="AE593" s="3">
        <v>0</v>
      </c>
      <c r="AF593" s="3">
        <v>1</v>
      </c>
      <c r="AG593" s="3">
        <v>0</v>
      </c>
      <c r="AH593" s="3">
        <v>0</v>
      </c>
      <c r="AI593" s="3">
        <f t="shared" si="19"/>
        <v>3.014131652451955</v>
      </c>
      <c r="AJ593" s="3">
        <f t="shared" si="18"/>
        <v>0.26842967413839264</v>
      </c>
    </row>
    <row r="594" spans="1:36" ht="15" customHeight="1">
      <c r="A594" s="3">
        <v>45</v>
      </c>
      <c r="B594" s="4">
        <v>0.041404833886865305</v>
      </c>
      <c r="C594" s="4">
        <v>0.010810810810810811</v>
      </c>
      <c r="D594" s="5">
        <v>1</v>
      </c>
      <c r="E594" s="5">
        <v>0</v>
      </c>
      <c r="F594" s="3">
        <v>0</v>
      </c>
      <c r="G594" s="5">
        <v>0</v>
      </c>
      <c r="H594" s="3">
        <v>0</v>
      </c>
      <c r="I594" s="5">
        <v>0</v>
      </c>
      <c r="J594" s="5">
        <v>39</v>
      </c>
      <c r="K594" s="5">
        <v>3</v>
      </c>
      <c r="L594" s="5">
        <v>117</v>
      </c>
      <c r="M594" s="3">
        <v>1</v>
      </c>
      <c r="N594" s="5">
        <v>5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1</v>
      </c>
      <c r="W594" s="3">
        <v>0</v>
      </c>
      <c r="X594" s="3">
        <v>0</v>
      </c>
      <c r="Y594" s="3">
        <v>1</v>
      </c>
      <c r="Z594" s="3">
        <v>0</v>
      </c>
      <c r="AA594" s="3">
        <v>1</v>
      </c>
      <c r="AB594" s="3">
        <v>0</v>
      </c>
      <c r="AC594" s="3">
        <v>0</v>
      </c>
      <c r="AD594" s="3">
        <v>0</v>
      </c>
      <c r="AE594" s="3">
        <v>0</v>
      </c>
      <c r="AF594" s="3">
        <v>1</v>
      </c>
      <c r="AG594" s="3">
        <v>0</v>
      </c>
      <c r="AH594" s="3">
        <v>0</v>
      </c>
      <c r="AI594" s="3">
        <f t="shared" si="19"/>
        <v>3.8299471345350407</v>
      </c>
      <c r="AJ594" s="3">
        <f t="shared" si="18"/>
        <v>0.33377349284272584</v>
      </c>
    </row>
    <row r="595" spans="1:36" ht="15" customHeight="1">
      <c r="A595" s="3">
        <v>45</v>
      </c>
      <c r="B595" s="4">
        <v>0.019522565773400082</v>
      </c>
      <c r="C595" s="4">
        <v>0.007017543859649124</v>
      </c>
      <c r="D595" s="5">
        <v>1</v>
      </c>
      <c r="E595" s="5">
        <v>0</v>
      </c>
      <c r="F595" s="3">
        <v>0</v>
      </c>
      <c r="G595" s="5">
        <v>0</v>
      </c>
      <c r="H595" s="3">
        <v>0</v>
      </c>
      <c r="I595" s="5">
        <v>0</v>
      </c>
      <c r="J595" s="5">
        <v>39</v>
      </c>
      <c r="K595" s="5">
        <v>3</v>
      </c>
      <c r="L595" s="5">
        <v>117</v>
      </c>
      <c r="M595" s="3">
        <v>1</v>
      </c>
      <c r="N595" s="5">
        <v>5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1</v>
      </c>
      <c r="W595" s="3">
        <v>0</v>
      </c>
      <c r="X595" s="3">
        <v>0</v>
      </c>
      <c r="Y595" s="3">
        <v>1</v>
      </c>
      <c r="Z595" s="3">
        <v>0</v>
      </c>
      <c r="AA595" s="3">
        <v>1</v>
      </c>
      <c r="AB595" s="3">
        <v>0</v>
      </c>
      <c r="AC595" s="3">
        <v>0</v>
      </c>
      <c r="AD595" s="3">
        <v>0</v>
      </c>
      <c r="AE595" s="3">
        <v>0</v>
      </c>
      <c r="AF595" s="3">
        <v>1</v>
      </c>
      <c r="AG595" s="3">
        <v>0</v>
      </c>
      <c r="AH595" s="3">
        <v>0</v>
      </c>
      <c r="AI595" s="3">
        <f t="shared" si="19"/>
        <v>2.7819656227095115</v>
      </c>
      <c r="AJ595" s="3">
        <f t="shared" si="18"/>
        <v>0.24908641998987108</v>
      </c>
    </row>
    <row r="596" spans="1:36" ht="15" customHeight="1">
      <c r="A596" s="3">
        <v>46</v>
      </c>
      <c r="B596" s="4">
        <v>0.005885762138162434</v>
      </c>
      <c r="C596" s="4">
        <v>0.002059732234809475</v>
      </c>
      <c r="D596" s="5">
        <v>1</v>
      </c>
      <c r="E596" s="5">
        <v>0</v>
      </c>
      <c r="F596" s="3">
        <v>0</v>
      </c>
      <c r="G596" s="5">
        <v>0</v>
      </c>
      <c r="H596" s="3">
        <v>0</v>
      </c>
      <c r="I596" s="5">
        <v>0</v>
      </c>
      <c r="J596" s="5">
        <v>85</v>
      </c>
      <c r="K596" s="5">
        <v>6</v>
      </c>
      <c r="L596" s="5">
        <v>489</v>
      </c>
      <c r="M596" s="3">
        <v>1</v>
      </c>
      <c r="N596" s="5">
        <v>5</v>
      </c>
      <c r="O596" s="3">
        <v>0</v>
      </c>
      <c r="P596" s="3">
        <v>1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1</v>
      </c>
      <c r="X596" s="3">
        <v>0</v>
      </c>
      <c r="Y596" s="3">
        <v>1</v>
      </c>
      <c r="Z596" s="3">
        <v>0</v>
      </c>
      <c r="AA596" s="3">
        <v>0</v>
      </c>
      <c r="AB596" s="3">
        <v>0</v>
      </c>
      <c r="AC596" s="3">
        <v>0</v>
      </c>
      <c r="AD596" s="3">
        <v>1</v>
      </c>
      <c r="AE596" s="3">
        <v>1</v>
      </c>
      <c r="AF596" s="3">
        <v>0</v>
      </c>
      <c r="AG596" s="3">
        <v>0</v>
      </c>
      <c r="AH596" s="3">
        <v>0</v>
      </c>
      <c r="AI596" s="3">
        <f t="shared" si="19"/>
        <v>2.8575375180778613</v>
      </c>
      <c r="AJ596" s="3">
        <f t="shared" si="18"/>
        <v>0.12815673668260233</v>
      </c>
    </row>
    <row r="597" spans="1:36" ht="15" customHeight="1">
      <c r="A597" s="3">
        <v>46</v>
      </c>
      <c r="B597" s="4">
        <v>0.0056798949043396</v>
      </c>
      <c r="C597" s="4">
        <v>0.00205761316872428</v>
      </c>
      <c r="D597" s="5">
        <v>1</v>
      </c>
      <c r="E597" s="5">
        <v>0</v>
      </c>
      <c r="F597" s="3">
        <v>0</v>
      </c>
      <c r="G597" s="5">
        <v>0</v>
      </c>
      <c r="H597" s="3">
        <v>0</v>
      </c>
      <c r="I597" s="5">
        <v>0</v>
      </c>
      <c r="J597" s="5">
        <v>85</v>
      </c>
      <c r="K597" s="5">
        <v>6</v>
      </c>
      <c r="L597" s="5">
        <v>489</v>
      </c>
      <c r="M597" s="3">
        <v>1</v>
      </c>
      <c r="N597" s="5">
        <v>5</v>
      </c>
      <c r="O597" s="3">
        <v>0</v>
      </c>
      <c r="P597" s="3">
        <v>1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1</v>
      </c>
      <c r="X597" s="3">
        <v>0</v>
      </c>
      <c r="Y597" s="3">
        <v>1</v>
      </c>
      <c r="Z597" s="3">
        <v>0</v>
      </c>
      <c r="AA597" s="3">
        <v>0</v>
      </c>
      <c r="AB597" s="3">
        <v>0</v>
      </c>
      <c r="AC597" s="3">
        <v>0</v>
      </c>
      <c r="AD597" s="3">
        <v>1</v>
      </c>
      <c r="AE597" s="3">
        <v>1</v>
      </c>
      <c r="AF597" s="3">
        <v>0</v>
      </c>
      <c r="AG597" s="3">
        <v>0</v>
      </c>
      <c r="AH597" s="3">
        <v>0</v>
      </c>
      <c r="AI597" s="3">
        <f t="shared" si="19"/>
        <v>2.7604289235090453</v>
      </c>
      <c r="AJ597" s="3">
        <f t="shared" si="18"/>
        <v>0.12386952736916908</v>
      </c>
    </row>
    <row r="598" spans="1:36" ht="15" customHeight="1">
      <c r="A598" s="3">
        <v>46</v>
      </c>
      <c r="B598" s="4">
        <v>0.005474239359226403</v>
      </c>
      <c r="C598" s="4">
        <v>0.0020554984583761563</v>
      </c>
      <c r="D598" s="5">
        <v>1</v>
      </c>
      <c r="E598" s="5">
        <v>0</v>
      </c>
      <c r="F598" s="3">
        <v>0</v>
      </c>
      <c r="G598" s="5">
        <v>0</v>
      </c>
      <c r="H598" s="3">
        <v>0</v>
      </c>
      <c r="I598" s="5">
        <v>0</v>
      </c>
      <c r="J598" s="5">
        <v>85</v>
      </c>
      <c r="K598" s="5">
        <v>6</v>
      </c>
      <c r="L598" s="5">
        <v>489</v>
      </c>
      <c r="M598" s="3">
        <v>1</v>
      </c>
      <c r="N598" s="5">
        <v>5</v>
      </c>
      <c r="O598" s="3">
        <v>0</v>
      </c>
      <c r="P598" s="3">
        <v>1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1</v>
      </c>
      <c r="X598" s="3">
        <v>0</v>
      </c>
      <c r="Y598" s="3">
        <v>1</v>
      </c>
      <c r="Z598" s="3">
        <v>0</v>
      </c>
      <c r="AA598" s="3">
        <v>0</v>
      </c>
      <c r="AB598" s="3">
        <v>0</v>
      </c>
      <c r="AC598" s="3">
        <v>0</v>
      </c>
      <c r="AD598" s="3">
        <v>1</v>
      </c>
      <c r="AE598" s="3">
        <v>1</v>
      </c>
      <c r="AF598" s="3">
        <v>0</v>
      </c>
      <c r="AG598" s="3">
        <v>0</v>
      </c>
      <c r="AH598" s="3">
        <v>0</v>
      </c>
      <c r="AI598" s="3">
        <f t="shared" si="19"/>
        <v>2.663217448263645</v>
      </c>
      <c r="AJ598" s="3">
        <f t="shared" si="18"/>
        <v>0.11957081718259062</v>
      </c>
    </row>
    <row r="599" spans="1:36" ht="15" customHeight="1">
      <c r="A599" s="3">
        <v>46</v>
      </c>
      <c r="B599" s="4">
        <v>0.005474239359226403</v>
      </c>
      <c r="C599" s="4">
        <v>0.0020554984583761563</v>
      </c>
      <c r="D599" s="5">
        <v>1</v>
      </c>
      <c r="E599" s="5">
        <v>0</v>
      </c>
      <c r="F599" s="3">
        <v>0</v>
      </c>
      <c r="G599" s="5">
        <v>0</v>
      </c>
      <c r="H599" s="3">
        <v>0</v>
      </c>
      <c r="I599" s="5">
        <v>0</v>
      </c>
      <c r="J599" s="5">
        <v>85</v>
      </c>
      <c r="K599" s="5">
        <v>6</v>
      </c>
      <c r="L599" s="5">
        <v>489</v>
      </c>
      <c r="M599" s="3">
        <v>1</v>
      </c>
      <c r="N599" s="5">
        <v>5</v>
      </c>
      <c r="O599" s="3">
        <v>0</v>
      </c>
      <c r="P599" s="3">
        <v>1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1</v>
      </c>
      <c r="X599" s="3">
        <v>0</v>
      </c>
      <c r="Y599" s="3">
        <v>1</v>
      </c>
      <c r="Z599" s="3">
        <v>0</v>
      </c>
      <c r="AA599" s="3">
        <v>0</v>
      </c>
      <c r="AB599" s="3">
        <v>0</v>
      </c>
      <c r="AC599" s="3">
        <v>0</v>
      </c>
      <c r="AD599" s="3">
        <v>1</v>
      </c>
      <c r="AE599" s="3">
        <v>1</v>
      </c>
      <c r="AF599" s="3">
        <v>0</v>
      </c>
      <c r="AG599" s="3">
        <v>0</v>
      </c>
      <c r="AH599" s="3">
        <v>0</v>
      </c>
      <c r="AI599" s="3">
        <f t="shared" si="19"/>
        <v>2.663217448263645</v>
      </c>
      <c r="AJ599" s="3">
        <f t="shared" si="18"/>
        <v>0.11957081718259062</v>
      </c>
    </row>
    <row r="600" spans="1:36" ht="15" customHeight="1">
      <c r="A600" s="3">
        <v>47</v>
      </c>
      <c r="B600" s="4">
        <v>0.6558513958162484</v>
      </c>
      <c r="C600" s="4">
        <v>0.1267427122940431</v>
      </c>
      <c r="D600" s="5">
        <v>0</v>
      </c>
      <c r="E600" s="5">
        <v>0</v>
      </c>
      <c r="F600" s="3">
        <v>1</v>
      </c>
      <c r="G600" s="5">
        <v>1</v>
      </c>
      <c r="H600" s="3">
        <v>1</v>
      </c>
      <c r="I600" s="5">
        <v>0</v>
      </c>
      <c r="J600" s="5">
        <v>11</v>
      </c>
      <c r="K600" s="5">
        <v>3</v>
      </c>
      <c r="L600" s="5">
        <v>33</v>
      </c>
      <c r="M600" s="3">
        <v>1</v>
      </c>
      <c r="N600" s="5">
        <v>1</v>
      </c>
      <c r="O600" s="3">
        <v>0</v>
      </c>
      <c r="P600" s="3">
        <v>1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3">
        <v>0</v>
      </c>
      <c r="AF600" s="3">
        <v>0</v>
      </c>
      <c r="AG600" s="3">
        <v>0</v>
      </c>
      <c r="AH600" s="3">
        <v>0</v>
      </c>
      <c r="AI600" s="3">
        <f t="shared" si="19"/>
        <v>5.174667512990199</v>
      </c>
      <c r="AJ600" s="3">
        <f t="shared" si="18"/>
        <v>0.6692905987485502</v>
      </c>
    </row>
    <row r="601" spans="1:36" ht="15" customHeight="1">
      <c r="A601" s="3">
        <v>47</v>
      </c>
      <c r="B601" s="4">
        <v>0.5430045221302259</v>
      </c>
      <c r="C601" s="4">
        <v>0.13089005235602094</v>
      </c>
      <c r="D601" s="5">
        <v>0</v>
      </c>
      <c r="E601" s="5">
        <v>0</v>
      </c>
      <c r="F601" s="3">
        <v>1</v>
      </c>
      <c r="G601" s="5">
        <v>1</v>
      </c>
      <c r="H601" s="3">
        <v>1</v>
      </c>
      <c r="I601" s="5">
        <v>0</v>
      </c>
      <c r="J601" s="5">
        <v>11</v>
      </c>
      <c r="K601" s="5">
        <v>3</v>
      </c>
      <c r="L601" s="5">
        <v>33</v>
      </c>
      <c r="M601" s="3">
        <v>1</v>
      </c>
      <c r="N601" s="5">
        <v>1</v>
      </c>
      <c r="O601" s="3">
        <v>0</v>
      </c>
      <c r="P601" s="3">
        <v>1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>
        <v>0</v>
      </c>
      <c r="AE601" s="3">
        <v>0</v>
      </c>
      <c r="AF601" s="3">
        <v>0</v>
      </c>
      <c r="AG601" s="3">
        <v>0</v>
      </c>
      <c r="AH601" s="3">
        <v>0</v>
      </c>
      <c r="AI601" s="3">
        <f t="shared" si="19"/>
        <v>4.148554549074926</v>
      </c>
      <c r="AJ601" s="3">
        <f t="shared" si="18"/>
        <v>0.5854630770391952</v>
      </c>
    </row>
    <row r="602" spans="1:36" ht="15" customHeight="1">
      <c r="A602" s="3">
        <v>47</v>
      </c>
      <c r="B602" s="4">
        <v>0.6198967188203526</v>
      </c>
      <c r="C602" s="4">
        <v>0.14641288433382138</v>
      </c>
      <c r="D602" s="5">
        <v>0</v>
      </c>
      <c r="E602" s="5">
        <v>0</v>
      </c>
      <c r="F602" s="3">
        <v>1</v>
      </c>
      <c r="G602" s="5">
        <v>1</v>
      </c>
      <c r="H602" s="3">
        <v>1</v>
      </c>
      <c r="I602" s="5">
        <v>0</v>
      </c>
      <c r="J602" s="5">
        <v>11</v>
      </c>
      <c r="K602" s="5">
        <v>3</v>
      </c>
      <c r="L602" s="5">
        <v>33</v>
      </c>
      <c r="M602" s="3">
        <v>1</v>
      </c>
      <c r="N602" s="5">
        <v>1</v>
      </c>
      <c r="O602" s="3">
        <v>0</v>
      </c>
      <c r="P602" s="3">
        <v>1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1</v>
      </c>
      <c r="Z602" s="3">
        <v>0</v>
      </c>
      <c r="AA602" s="3">
        <v>0</v>
      </c>
      <c r="AB602" s="3">
        <v>0</v>
      </c>
      <c r="AC602" s="3">
        <v>0</v>
      </c>
      <c r="AD602" s="3">
        <v>0</v>
      </c>
      <c r="AE602" s="3">
        <v>0</v>
      </c>
      <c r="AF602" s="3">
        <v>0</v>
      </c>
      <c r="AG602" s="3">
        <v>0</v>
      </c>
      <c r="AH602" s="3">
        <v>0</v>
      </c>
      <c r="AI602" s="3">
        <f t="shared" si="19"/>
        <v>4.233894589543008</v>
      </c>
      <c r="AJ602" s="3">
        <f t="shared" si="18"/>
        <v>0.5932952084227409</v>
      </c>
    </row>
    <row r="603" spans="1:36" ht="15" customHeight="1">
      <c r="A603" s="3">
        <v>47</v>
      </c>
      <c r="B603" s="4">
        <v>0.5905905922348531</v>
      </c>
      <c r="C603" s="4">
        <v>0.14245014245014245</v>
      </c>
      <c r="D603" s="5">
        <v>0</v>
      </c>
      <c r="E603" s="5">
        <v>0</v>
      </c>
      <c r="F603" s="3">
        <v>1</v>
      </c>
      <c r="G603" s="5">
        <v>1</v>
      </c>
      <c r="H603" s="3">
        <v>1</v>
      </c>
      <c r="I603" s="5">
        <v>0</v>
      </c>
      <c r="J603" s="5">
        <v>11</v>
      </c>
      <c r="K603" s="5">
        <v>3</v>
      </c>
      <c r="L603" s="5">
        <v>33</v>
      </c>
      <c r="M603" s="3">
        <v>1</v>
      </c>
      <c r="N603" s="5">
        <v>1</v>
      </c>
      <c r="O603" s="3">
        <v>0</v>
      </c>
      <c r="P603" s="3">
        <v>1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1</v>
      </c>
      <c r="Z603" s="3">
        <v>0</v>
      </c>
      <c r="AA603" s="3">
        <v>0</v>
      </c>
      <c r="AB603" s="3">
        <v>0</v>
      </c>
      <c r="AC603" s="3">
        <v>0</v>
      </c>
      <c r="AD603" s="3">
        <v>0</v>
      </c>
      <c r="AE603" s="3">
        <v>0</v>
      </c>
      <c r="AF603" s="3">
        <v>0</v>
      </c>
      <c r="AG603" s="3">
        <v>0</v>
      </c>
      <c r="AH603" s="3">
        <v>0</v>
      </c>
      <c r="AI603" s="3">
        <f t="shared" si="19"/>
        <v>4.145945957488669</v>
      </c>
      <c r="AJ603" s="3">
        <f t="shared" si="18"/>
        <v>0.5852210474014965</v>
      </c>
    </row>
    <row r="604" spans="1:36" ht="15" customHeight="1">
      <c r="A604" s="3">
        <v>47</v>
      </c>
      <c r="B604" s="4">
        <v>0.23017067031193297</v>
      </c>
      <c r="C604" s="4">
        <v>0.014234064964272484</v>
      </c>
      <c r="D604" s="5">
        <v>0</v>
      </c>
      <c r="E604" s="5">
        <v>0</v>
      </c>
      <c r="F604" s="3">
        <v>1</v>
      </c>
      <c r="G604" s="5">
        <v>0</v>
      </c>
      <c r="H604" s="3">
        <v>1</v>
      </c>
      <c r="I604" s="5">
        <v>1</v>
      </c>
      <c r="J604" s="5">
        <v>105</v>
      </c>
      <c r="K604" s="5">
        <v>1</v>
      </c>
      <c r="L604" s="5">
        <v>105</v>
      </c>
      <c r="M604" s="3">
        <v>0</v>
      </c>
      <c r="N604" s="5">
        <v>27</v>
      </c>
      <c r="O604" s="3">
        <v>0</v>
      </c>
      <c r="P604" s="3">
        <v>1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">
        <v>0</v>
      </c>
      <c r="AF604" s="3">
        <v>0</v>
      </c>
      <c r="AG604" s="3">
        <v>0</v>
      </c>
      <c r="AH604" s="3">
        <v>0</v>
      </c>
      <c r="AI604" s="3">
        <f t="shared" si="19"/>
        <v>16.170410272094554</v>
      </c>
      <c r="AJ604" s="3">
        <f t="shared" si="18"/>
        <v>0.8446846745677626</v>
      </c>
    </row>
    <row r="605" spans="1:36" ht="15" customHeight="1">
      <c r="A605" s="3">
        <v>47</v>
      </c>
      <c r="B605" s="4">
        <v>0.20449855251341648</v>
      </c>
      <c r="C605" s="4">
        <v>0.01114566266537376</v>
      </c>
      <c r="D605" s="5">
        <v>0</v>
      </c>
      <c r="E605" s="5">
        <v>0</v>
      </c>
      <c r="F605" s="3">
        <v>1</v>
      </c>
      <c r="G605" s="5">
        <v>0</v>
      </c>
      <c r="H605" s="3">
        <v>1</v>
      </c>
      <c r="I605" s="5">
        <v>1</v>
      </c>
      <c r="J605" s="5">
        <v>105</v>
      </c>
      <c r="K605" s="5">
        <v>1</v>
      </c>
      <c r="L605" s="5">
        <v>105</v>
      </c>
      <c r="M605" s="3">
        <v>0</v>
      </c>
      <c r="N605" s="5">
        <v>27</v>
      </c>
      <c r="O605" s="3">
        <v>0</v>
      </c>
      <c r="P605" s="3">
        <v>1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>
        <v>0</v>
      </c>
      <c r="AE605" s="3">
        <v>0</v>
      </c>
      <c r="AF605" s="3">
        <v>0</v>
      </c>
      <c r="AG605" s="3">
        <v>0</v>
      </c>
      <c r="AH605" s="3">
        <v>1</v>
      </c>
      <c r="AI605" s="3">
        <f t="shared" si="19"/>
        <v>18.347814630056256</v>
      </c>
      <c r="AJ605" s="3">
        <f t="shared" si="18"/>
        <v>0.8730698914132775</v>
      </c>
    </row>
    <row r="606" spans="1:36" ht="15" customHeight="1">
      <c r="A606" s="3">
        <v>48</v>
      </c>
      <c r="B606" s="4">
        <v>0.11418590956713921</v>
      </c>
      <c r="C606" s="4">
        <v>0.01592920353982301</v>
      </c>
      <c r="D606" s="5">
        <v>0</v>
      </c>
      <c r="E606" s="5">
        <v>0</v>
      </c>
      <c r="F606" s="3">
        <v>0</v>
      </c>
      <c r="G606" s="5">
        <v>0</v>
      </c>
      <c r="H606" s="3">
        <v>1</v>
      </c>
      <c r="I606" s="5">
        <v>0</v>
      </c>
      <c r="J606" s="5">
        <v>41</v>
      </c>
      <c r="K606" s="5">
        <v>8</v>
      </c>
      <c r="L606" s="5">
        <v>328</v>
      </c>
      <c r="M606" s="3">
        <v>1</v>
      </c>
      <c r="N606" s="5">
        <v>5</v>
      </c>
      <c r="O606" s="3">
        <v>0</v>
      </c>
      <c r="P606" s="3">
        <v>0</v>
      </c>
      <c r="Q606" s="3">
        <v>0</v>
      </c>
      <c r="R606" s="3">
        <v>1</v>
      </c>
      <c r="S606" s="3">
        <v>0</v>
      </c>
      <c r="T606" s="3">
        <v>0</v>
      </c>
      <c r="U606" s="3">
        <v>0</v>
      </c>
      <c r="V606" s="3">
        <v>0</v>
      </c>
      <c r="W606" s="3">
        <v>1</v>
      </c>
      <c r="X606" s="3">
        <v>1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3">
        <v>1</v>
      </c>
      <c r="AF606" s="3">
        <v>0</v>
      </c>
      <c r="AG606" s="3">
        <v>0</v>
      </c>
      <c r="AH606" s="3">
        <v>0</v>
      </c>
      <c r="AI606" s="3">
        <f t="shared" si="19"/>
        <v>7.168337656159295</v>
      </c>
      <c r="AJ606" s="3">
        <f t="shared" si="18"/>
        <v>0.36802586239633095</v>
      </c>
    </row>
    <row r="607" spans="1:36" ht="15" customHeight="1">
      <c r="A607" s="3">
        <v>48</v>
      </c>
      <c r="B607" s="4">
        <v>0.11418590956713921</v>
      </c>
      <c r="C607" s="4">
        <v>0.01592920353982301</v>
      </c>
      <c r="D607" s="5">
        <v>0</v>
      </c>
      <c r="E607" s="5">
        <v>0</v>
      </c>
      <c r="F607" s="3">
        <v>0</v>
      </c>
      <c r="G607" s="5">
        <v>0</v>
      </c>
      <c r="H607" s="3">
        <v>1</v>
      </c>
      <c r="I607" s="5">
        <v>0</v>
      </c>
      <c r="J607" s="5">
        <v>41</v>
      </c>
      <c r="K607" s="5">
        <v>8</v>
      </c>
      <c r="L607" s="5">
        <v>328</v>
      </c>
      <c r="M607" s="3">
        <v>1</v>
      </c>
      <c r="N607" s="5">
        <v>5</v>
      </c>
      <c r="O607" s="3">
        <v>0</v>
      </c>
      <c r="P607" s="3">
        <v>0</v>
      </c>
      <c r="Q607" s="3">
        <v>0</v>
      </c>
      <c r="R607" s="3">
        <v>1</v>
      </c>
      <c r="S607" s="3">
        <v>0</v>
      </c>
      <c r="T607" s="3">
        <v>0</v>
      </c>
      <c r="U607" s="3">
        <v>0</v>
      </c>
      <c r="V607" s="3">
        <v>0</v>
      </c>
      <c r="W607" s="3">
        <v>1</v>
      </c>
      <c r="X607" s="3">
        <v>1</v>
      </c>
      <c r="Y607" s="3">
        <v>0</v>
      </c>
      <c r="Z607" s="3">
        <v>0</v>
      </c>
      <c r="AA607" s="3">
        <v>0</v>
      </c>
      <c r="AB607" s="3">
        <v>0</v>
      </c>
      <c r="AC607" s="3">
        <v>0</v>
      </c>
      <c r="AD607" s="3">
        <v>0</v>
      </c>
      <c r="AE607" s="3">
        <v>1</v>
      </c>
      <c r="AF607" s="3">
        <v>0</v>
      </c>
      <c r="AG607" s="3">
        <v>0</v>
      </c>
      <c r="AH607" s="3">
        <v>0</v>
      </c>
      <c r="AI607" s="3">
        <f t="shared" si="19"/>
        <v>7.168337656159295</v>
      </c>
      <c r="AJ607" s="3">
        <f t="shared" si="18"/>
        <v>0.36802586239633095</v>
      </c>
    </row>
    <row r="608" spans="1:36" ht="15" customHeight="1">
      <c r="A608" s="3">
        <v>48</v>
      </c>
      <c r="B608" s="4">
        <v>0.11775743304714048</v>
      </c>
      <c r="C608" s="4">
        <v>0.02342342342342342</v>
      </c>
      <c r="D608" s="5">
        <v>0</v>
      </c>
      <c r="E608" s="5">
        <v>0</v>
      </c>
      <c r="F608" s="3">
        <v>0</v>
      </c>
      <c r="G608" s="5">
        <v>0</v>
      </c>
      <c r="H608" s="3">
        <v>1</v>
      </c>
      <c r="I608" s="5">
        <v>0</v>
      </c>
      <c r="J608" s="5">
        <v>25</v>
      </c>
      <c r="K608" s="5">
        <v>8</v>
      </c>
      <c r="L608" s="5">
        <v>200</v>
      </c>
      <c r="M608" s="3">
        <v>1</v>
      </c>
      <c r="N608" s="5">
        <v>5</v>
      </c>
      <c r="O608" s="3">
        <v>0</v>
      </c>
      <c r="P608" s="3">
        <v>0</v>
      </c>
      <c r="Q608" s="3">
        <v>0</v>
      </c>
      <c r="R608" s="3">
        <v>1</v>
      </c>
      <c r="S608" s="3">
        <v>0</v>
      </c>
      <c r="T608" s="3">
        <v>0</v>
      </c>
      <c r="U608" s="3">
        <v>0</v>
      </c>
      <c r="V608" s="3">
        <v>0</v>
      </c>
      <c r="W608" s="3">
        <v>1</v>
      </c>
      <c r="X608" s="3">
        <v>1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3">
        <v>1</v>
      </c>
      <c r="AF608" s="3">
        <v>0</v>
      </c>
      <c r="AG608" s="3">
        <v>0</v>
      </c>
      <c r="AH608" s="3">
        <v>0</v>
      </c>
      <c r="AI608" s="3">
        <f t="shared" si="19"/>
        <v>5.027336564704845</v>
      </c>
      <c r="AJ608" s="3">
        <f t="shared" si="18"/>
        <v>0.3349518005933633</v>
      </c>
    </row>
    <row r="609" spans="1:36" ht="15" customHeight="1">
      <c r="A609" s="3">
        <v>48</v>
      </c>
      <c r="B609" s="4">
        <v>0.11775743304714048</v>
      </c>
      <c r="C609" s="4">
        <v>0.02342342342342342</v>
      </c>
      <c r="D609" s="5">
        <v>0</v>
      </c>
      <c r="E609" s="5">
        <v>0</v>
      </c>
      <c r="F609" s="3">
        <v>0</v>
      </c>
      <c r="G609" s="5">
        <v>0</v>
      </c>
      <c r="H609" s="3">
        <v>1</v>
      </c>
      <c r="I609" s="5">
        <v>0</v>
      </c>
      <c r="J609" s="5">
        <v>25</v>
      </c>
      <c r="K609" s="5">
        <v>8</v>
      </c>
      <c r="L609" s="5">
        <v>200</v>
      </c>
      <c r="M609" s="3">
        <v>1</v>
      </c>
      <c r="N609" s="5">
        <v>5</v>
      </c>
      <c r="O609" s="3">
        <v>0</v>
      </c>
      <c r="P609" s="3">
        <v>0</v>
      </c>
      <c r="Q609" s="3">
        <v>0</v>
      </c>
      <c r="R609" s="3">
        <v>1</v>
      </c>
      <c r="S609" s="3">
        <v>0</v>
      </c>
      <c r="T609" s="3">
        <v>0</v>
      </c>
      <c r="U609" s="3">
        <v>0</v>
      </c>
      <c r="V609" s="3">
        <v>0</v>
      </c>
      <c r="W609" s="3">
        <v>1</v>
      </c>
      <c r="X609" s="3">
        <v>1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3">
        <v>1</v>
      </c>
      <c r="AF609" s="3">
        <v>0</v>
      </c>
      <c r="AG609" s="3">
        <v>0</v>
      </c>
      <c r="AH609" s="3">
        <v>0</v>
      </c>
      <c r="AI609" s="3">
        <f t="shared" si="19"/>
        <v>5.027336564704845</v>
      </c>
      <c r="AJ609" s="3">
        <f t="shared" si="18"/>
        <v>0.3349518005933633</v>
      </c>
    </row>
    <row r="610" spans="1:36" ht="15" customHeight="1">
      <c r="A610" s="3">
        <v>48</v>
      </c>
      <c r="B610" s="4">
        <v>0.11418590956713921</v>
      </c>
      <c r="C610" s="4">
        <v>0.026548672566371678</v>
      </c>
      <c r="D610" s="5">
        <v>0</v>
      </c>
      <c r="E610" s="5">
        <v>0</v>
      </c>
      <c r="F610" s="3">
        <v>0</v>
      </c>
      <c r="G610" s="5">
        <v>0</v>
      </c>
      <c r="H610" s="3">
        <v>1</v>
      </c>
      <c r="I610" s="5">
        <v>0</v>
      </c>
      <c r="J610" s="5">
        <v>16</v>
      </c>
      <c r="K610" s="5">
        <v>8</v>
      </c>
      <c r="L610" s="5">
        <v>128</v>
      </c>
      <c r="M610" s="3">
        <v>1</v>
      </c>
      <c r="N610" s="5">
        <v>5</v>
      </c>
      <c r="O610" s="3">
        <v>0</v>
      </c>
      <c r="P610" s="3">
        <v>0</v>
      </c>
      <c r="Q610" s="3">
        <v>0</v>
      </c>
      <c r="R610" s="3">
        <v>1</v>
      </c>
      <c r="S610" s="3">
        <v>0</v>
      </c>
      <c r="T610" s="3">
        <v>0</v>
      </c>
      <c r="U610" s="3">
        <v>0</v>
      </c>
      <c r="V610" s="3">
        <v>0</v>
      </c>
      <c r="W610" s="3">
        <v>1</v>
      </c>
      <c r="X610" s="3">
        <v>1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0</v>
      </c>
      <c r="AE610" s="3">
        <v>1</v>
      </c>
      <c r="AF610" s="3">
        <v>0</v>
      </c>
      <c r="AG610" s="3">
        <v>0</v>
      </c>
      <c r="AH610" s="3">
        <v>0</v>
      </c>
      <c r="AI610" s="3">
        <f t="shared" si="19"/>
        <v>4.301002593695578</v>
      </c>
      <c r="AJ610" s="3">
        <f t="shared" si="18"/>
        <v>0.35534722861707213</v>
      </c>
    </row>
    <row r="611" spans="1:36" ht="15" customHeight="1">
      <c r="A611" s="3">
        <v>48</v>
      </c>
      <c r="B611" s="4">
        <v>0.11418590956713921</v>
      </c>
      <c r="C611" s="4">
        <v>0.026548672566371678</v>
      </c>
      <c r="D611" s="5">
        <v>0</v>
      </c>
      <c r="E611" s="5">
        <v>0</v>
      </c>
      <c r="F611" s="3">
        <v>0</v>
      </c>
      <c r="G611" s="5">
        <v>0</v>
      </c>
      <c r="H611" s="3">
        <v>1</v>
      </c>
      <c r="I611" s="5">
        <v>0</v>
      </c>
      <c r="J611" s="5">
        <v>16</v>
      </c>
      <c r="K611" s="5">
        <v>8</v>
      </c>
      <c r="L611" s="5">
        <v>128</v>
      </c>
      <c r="M611" s="3">
        <v>1</v>
      </c>
      <c r="N611" s="5">
        <v>5</v>
      </c>
      <c r="O611" s="3">
        <v>0</v>
      </c>
      <c r="P611" s="3">
        <v>0</v>
      </c>
      <c r="Q611" s="3">
        <v>0</v>
      </c>
      <c r="R611" s="3">
        <v>1</v>
      </c>
      <c r="S611" s="3">
        <v>0</v>
      </c>
      <c r="T611" s="3">
        <v>0</v>
      </c>
      <c r="U611" s="3">
        <v>0</v>
      </c>
      <c r="V611" s="3">
        <v>0</v>
      </c>
      <c r="W611" s="3">
        <v>1</v>
      </c>
      <c r="X611" s="3">
        <v>1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0</v>
      </c>
      <c r="AE611" s="3">
        <v>1</v>
      </c>
      <c r="AF611" s="3">
        <v>0</v>
      </c>
      <c r="AG611" s="3">
        <v>0</v>
      </c>
      <c r="AH611" s="3">
        <v>0</v>
      </c>
      <c r="AI611" s="3">
        <f t="shared" si="19"/>
        <v>4.301002593695578</v>
      </c>
      <c r="AJ611" s="3">
        <f t="shared" si="18"/>
        <v>0.35534722861707213</v>
      </c>
    </row>
    <row r="612" ht="15" customHeight="1">
      <c r="J612" s="5">
        <f>SUM(J2:J611)</f>
        <v>50092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8" sqref="E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Tinbergen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Abreu</dc:creator>
  <cp:keywords/>
  <dc:description/>
  <cp:lastModifiedBy>Chris Doucouliagos</cp:lastModifiedBy>
  <cp:lastPrinted>2005-04-28T10:11:54Z</cp:lastPrinted>
  <dcterms:created xsi:type="dcterms:W3CDTF">2005-04-18T14:52:35Z</dcterms:created>
  <dcterms:modified xsi:type="dcterms:W3CDTF">2013-11-06T10:16:25Z</dcterms:modified>
  <cp:category/>
  <cp:version/>
  <cp:contentType/>
  <cp:contentStatus/>
</cp:coreProperties>
</file>