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parrow.homes.deakin.edu.au\my-home\UserData\Desktop\Web Changes\"/>
    </mc:Choice>
  </mc:AlternateContent>
  <bookViews>
    <workbookView xWindow="0" yWindow="0" windowWidth="19200" windowHeight="6670"/>
  </bookViews>
  <sheets>
    <sheet name="Faculty-Division-" sheetId="1" r:id="rId1"/>
    <sheet name="Area 2" sheetId="14" r:id="rId2"/>
    <sheet name="Area 3" sheetId="15" r:id="rId3"/>
    <sheet name="Area 4" sheetId="16" r:id="rId4"/>
    <sheet name="Area 5" sheetId="17" r:id="rId5"/>
    <sheet name="Register history" sheetId="12" r:id="rId6"/>
    <sheet name="Ratings (OHS)" sheetId="13" r:id="rId7"/>
    <sheet name="Inherent Risk Ratings" sheetId="18" r:id="rId8"/>
  </sheets>
  <definedNames>
    <definedName name="_xlnm._FilterDatabase" localSheetId="0" hidden="1">'Faculty-Division-'!$A$1:$M$19</definedName>
    <definedName name="_Ref434226324" localSheetId="7">'Inherent Risk Ratings'!$A$30</definedName>
    <definedName name="_Ref434226388" localSheetId="7">'Inherent Risk Ratings'!$A$13</definedName>
    <definedName name="_Ref434226779" localSheetId="7">'Inherent Risk Ratings'!$A$49</definedName>
    <definedName name="_Ref434226782" localSheetId="7">'Inherent Risk Ratings'!$A$19</definedName>
    <definedName name="_Ref434226784" localSheetId="7">'Inherent Risk Ratings'!$A$41</definedName>
    <definedName name="_Ref434226786" localSheetId="7">'Inherent Risk Ratings'!$A$52</definedName>
    <definedName name="_Ref434226788" localSheetId="7">'Inherent Risk Ratings'!$A$15</definedName>
    <definedName name="_Ref434226789" localSheetId="7">'Inherent Risk Ratings'!$A$11</definedName>
    <definedName name="_Ref434226791" localSheetId="7">'Inherent Risk Ratings'!$A$33</definedName>
    <definedName name="_Ref434226793" localSheetId="7">'Inherent Risk Ratings'!$A$2</definedName>
    <definedName name="_Ref434226795" localSheetId="7">'Inherent Risk Ratings'!$A$6</definedName>
    <definedName name="_Ref434226798" localSheetId="7">'Inherent Risk Ratings'!$A$14</definedName>
    <definedName name="_Ref434226808" localSheetId="7">'Inherent Risk Ratings'!$A$50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19" i="17"/>
  <c r="G19" i="17"/>
  <c r="K18" i="17"/>
  <c r="G18" i="17"/>
  <c r="K17" i="17"/>
  <c r="G17" i="17"/>
  <c r="K16" i="17"/>
  <c r="G16" i="17"/>
  <c r="K15" i="17"/>
  <c r="G15" i="17"/>
  <c r="K14" i="17"/>
  <c r="G14" i="17"/>
  <c r="K13" i="17"/>
  <c r="G13" i="17"/>
  <c r="K12" i="17"/>
  <c r="G12" i="17"/>
  <c r="K11" i="17"/>
  <c r="G11" i="17"/>
  <c r="K10" i="17"/>
  <c r="G10" i="17"/>
  <c r="K9" i="17"/>
  <c r="G9" i="17"/>
  <c r="K8" i="17"/>
  <c r="G8" i="17"/>
  <c r="K7" i="17"/>
  <c r="G7" i="17"/>
  <c r="K6" i="17"/>
  <c r="G6" i="17"/>
  <c r="K5" i="17"/>
  <c r="G5" i="17"/>
  <c r="K4" i="17"/>
  <c r="G4" i="17"/>
  <c r="K19" i="16"/>
  <c r="G19" i="16"/>
  <c r="K18" i="16"/>
  <c r="G18" i="16"/>
  <c r="K17" i="16"/>
  <c r="G17" i="16"/>
  <c r="K16" i="16"/>
  <c r="G16" i="16"/>
  <c r="K15" i="16"/>
  <c r="G15" i="16"/>
  <c r="K14" i="16"/>
  <c r="G14" i="16"/>
  <c r="K13" i="16"/>
  <c r="G13" i="16"/>
  <c r="K12" i="16"/>
  <c r="G12" i="16"/>
  <c r="K11" i="16"/>
  <c r="G11" i="16"/>
  <c r="K10" i="16"/>
  <c r="G10" i="16"/>
  <c r="K9" i="16"/>
  <c r="G9" i="16"/>
  <c r="K8" i="16"/>
  <c r="G8" i="16"/>
  <c r="K7" i="16"/>
  <c r="G7" i="16"/>
  <c r="K6" i="16"/>
  <c r="G6" i="16"/>
  <c r="K5" i="16"/>
  <c r="G5" i="16"/>
  <c r="K4" i="16"/>
  <c r="G4" i="16"/>
  <c r="K19" i="15"/>
  <c r="G19" i="15"/>
  <c r="K18" i="15"/>
  <c r="G18" i="15"/>
  <c r="K17" i="15"/>
  <c r="G17" i="15"/>
  <c r="K16" i="15"/>
  <c r="G16" i="15"/>
  <c r="K15" i="15"/>
  <c r="G15" i="15"/>
  <c r="K14" i="15"/>
  <c r="G14" i="15"/>
  <c r="K13" i="15"/>
  <c r="G13" i="15"/>
  <c r="K12" i="15"/>
  <c r="G12" i="15"/>
  <c r="K11" i="15"/>
  <c r="G11" i="15"/>
  <c r="K10" i="15"/>
  <c r="G10" i="15"/>
  <c r="K9" i="15"/>
  <c r="G9" i="15"/>
  <c r="K8" i="15"/>
  <c r="G8" i="15"/>
  <c r="K7" i="15"/>
  <c r="G7" i="15"/>
  <c r="K6" i="15"/>
  <c r="G6" i="15"/>
  <c r="K5" i="15"/>
  <c r="G5" i="15"/>
  <c r="K4" i="15"/>
  <c r="G4" i="15"/>
  <c r="K19" i="14"/>
  <c r="G19" i="14"/>
  <c r="K18" i="14"/>
  <c r="G18" i="14"/>
  <c r="K17" i="14"/>
  <c r="G17" i="14"/>
  <c r="K16" i="14"/>
  <c r="G16" i="14"/>
  <c r="K15" i="14"/>
  <c r="G15" i="14"/>
  <c r="K14" i="14"/>
  <c r="G14" i="14"/>
  <c r="K13" i="14"/>
  <c r="G13" i="14"/>
  <c r="K12" i="14"/>
  <c r="G12" i="14"/>
  <c r="K11" i="14"/>
  <c r="G11" i="14"/>
  <c r="K10" i="14"/>
  <c r="G10" i="14"/>
  <c r="K9" i="14"/>
  <c r="G9" i="14"/>
  <c r="K8" i="14"/>
  <c r="G8" i="14"/>
  <c r="K7" i="14"/>
  <c r="G7" i="14"/>
  <c r="K6" i="14"/>
  <c r="G6" i="14"/>
  <c r="K5" i="14"/>
  <c r="G5" i="14"/>
  <c r="K4" i="14"/>
  <c r="G4" i="14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4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4" i="1"/>
</calcChain>
</file>

<file path=xl/comments1.xml><?xml version="1.0" encoding="utf-8"?>
<comments xmlns="http://schemas.openxmlformats.org/spreadsheetml/2006/main">
  <authors>
    <author>Sam Parry</author>
  </authors>
  <commentList>
    <comment ref="B2" authorId="0" shapeId="0">
      <text>
        <r>
          <rPr>
            <sz val="9"/>
            <color indexed="81"/>
            <rFont val="Tahoma"/>
            <charset val="1"/>
          </rPr>
          <t xml:space="preserve">What is the name of the hazard you have identified?
</t>
        </r>
      </text>
    </comment>
    <comment ref="C2" authorId="0" shapeId="0">
      <text>
        <r>
          <rPr>
            <b/>
            <sz val="9"/>
            <color indexed="81"/>
            <rFont val="Tahoma"/>
            <charset val="1"/>
          </rPr>
          <t>Describe the hazard and the nature of the hazard</t>
        </r>
      </text>
    </comment>
    <comment ref="D2" authorId="0" shapeId="0">
      <text>
        <r>
          <rPr>
            <sz val="9"/>
            <color indexed="81"/>
            <rFont val="Tahoma"/>
            <charset val="1"/>
          </rPr>
          <t xml:space="preserve">What are the causes of the hazard, and what are all the factors that could increase risk.
</t>
        </r>
      </text>
    </comment>
    <comment ref="E2" authorId="0" shapeId="0">
      <text>
        <r>
          <rPr>
            <sz val="9"/>
            <color indexed="81"/>
            <rFont val="Tahoma"/>
            <family val="2"/>
          </rPr>
          <t xml:space="preserve">What is the natural level of risk inherent in the process or activity, prior to applying controls to reduce the likelihood or mitigate the severity of a an incident. Please see the Inherent Risk Ratings Tab or Ratings (OHS) Tab for further information.
</t>
        </r>
      </text>
    </comment>
    <comment ref="H2" authorId="0" shapeId="0">
      <text>
        <r>
          <rPr>
            <sz val="9"/>
            <color indexed="81"/>
            <rFont val="Tahoma"/>
            <charset val="1"/>
          </rPr>
          <t>What are the existing control measures that are in place. E.g. induction and training, guarding, PPE etc.</t>
        </r>
      </text>
    </comment>
    <comment ref="I2" authorId="0" shapeId="0">
      <text>
        <r>
          <rPr>
            <sz val="9"/>
            <color indexed="81"/>
            <rFont val="Tahoma"/>
            <family val="2"/>
          </rPr>
          <t xml:space="preserve">The risk after controls have been put in place to lower the risk.
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</rPr>
          <t>What further measures can be taken to further reduce risk to staff and students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 shapeId="0">
      <text>
        <r>
          <rPr>
            <sz val="9"/>
            <color indexed="81"/>
            <rFont val="Tahoma"/>
            <charset val="1"/>
          </rPr>
          <t xml:space="preserve">This timeline should be achievable and measurable
</t>
        </r>
      </text>
    </comment>
  </commentList>
</comments>
</file>

<file path=xl/comments2.xml><?xml version="1.0" encoding="utf-8"?>
<comments xmlns="http://schemas.openxmlformats.org/spreadsheetml/2006/main">
  <authors>
    <author>Sam Parry</author>
  </authors>
  <commentList>
    <comment ref="B2" authorId="0" shapeId="0">
      <text>
        <r>
          <rPr>
            <sz val="9"/>
            <color indexed="81"/>
            <rFont val="Tahoma"/>
            <charset val="1"/>
          </rPr>
          <t xml:space="preserve">What is the name of the hazard you have identified?
</t>
        </r>
      </text>
    </comment>
    <comment ref="C2" authorId="0" shapeId="0">
      <text>
        <r>
          <rPr>
            <b/>
            <sz val="9"/>
            <color indexed="81"/>
            <rFont val="Tahoma"/>
            <charset val="1"/>
          </rPr>
          <t>Describe the hazard and the nature of the hazard</t>
        </r>
      </text>
    </comment>
    <comment ref="D2" authorId="0" shapeId="0">
      <text>
        <r>
          <rPr>
            <sz val="9"/>
            <color indexed="81"/>
            <rFont val="Tahoma"/>
            <charset val="1"/>
          </rPr>
          <t xml:space="preserve">What are the causes of the hazard, and what are all the factors that could increase risk.
</t>
        </r>
      </text>
    </comment>
    <comment ref="E2" authorId="0" shapeId="0">
      <text>
        <r>
          <rPr>
            <sz val="9"/>
            <color indexed="81"/>
            <rFont val="Tahoma"/>
            <family val="2"/>
          </rPr>
          <t xml:space="preserve">What is the natural level of risk inherent in the process or activity, prior to applying controls to reduce the likelihood or mitigate the severity of a an incident. Please see the Ratings (OHS) Tab for further information.
</t>
        </r>
      </text>
    </comment>
    <comment ref="H2" authorId="0" shapeId="0">
      <text>
        <r>
          <rPr>
            <sz val="9"/>
            <color indexed="81"/>
            <rFont val="Tahoma"/>
            <charset val="1"/>
          </rPr>
          <t>What are the existing control measures that are in place. E.g. induction and training, guarding, PPE etc.</t>
        </r>
      </text>
    </comment>
    <comment ref="I2" authorId="0" shapeId="0">
      <text>
        <r>
          <rPr>
            <sz val="9"/>
            <color indexed="81"/>
            <rFont val="Tahoma"/>
            <family val="2"/>
          </rPr>
          <t xml:space="preserve">The risk after controls have been put in place to lower the risk.
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</rPr>
          <t>What further measures can be taken to further reduce risk to staff and students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 shapeId="0">
      <text>
        <r>
          <rPr>
            <sz val="9"/>
            <color indexed="81"/>
            <rFont val="Tahoma"/>
            <charset val="1"/>
          </rPr>
          <t xml:space="preserve">This timeline should be achievable and measurable
</t>
        </r>
      </text>
    </comment>
  </commentList>
</comments>
</file>

<file path=xl/comments3.xml><?xml version="1.0" encoding="utf-8"?>
<comments xmlns="http://schemas.openxmlformats.org/spreadsheetml/2006/main">
  <authors>
    <author>Sam Parry</author>
  </authors>
  <commentList>
    <comment ref="B2" authorId="0" shapeId="0">
      <text>
        <r>
          <rPr>
            <sz val="9"/>
            <color indexed="81"/>
            <rFont val="Tahoma"/>
            <charset val="1"/>
          </rPr>
          <t xml:space="preserve">What is the name of the hazard you have identified?
</t>
        </r>
      </text>
    </comment>
    <comment ref="C2" authorId="0" shapeId="0">
      <text>
        <r>
          <rPr>
            <b/>
            <sz val="9"/>
            <color indexed="81"/>
            <rFont val="Tahoma"/>
            <charset val="1"/>
          </rPr>
          <t>Describe the hazard and the nature of the hazard</t>
        </r>
      </text>
    </comment>
    <comment ref="D2" authorId="0" shapeId="0">
      <text>
        <r>
          <rPr>
            <sz val="9"/>
            <color indexed="81"/>
            <rFont val="Tahoma"/>
            <charset val="1"/>
          </rPr>
          <t xml:space="preserve">What are the causes of the hazard, and what are all the factors that could increase risk.
</t>
        </r>
      </text>
    </comment>
    <comment ref="E2" authorId="0" shapeId="0">
      <text>
        <r>
          <rPr>
            <sz val="9"/>
            <color indexed="81"/>
            <rFont val="Tahoma"/>
            <family val="2"/>
          </rPr>
          <t xml:space="preserve">What is the natural level of risk inherent in the process or activity, prior to applying controls to reduce the likelihood or mitigate the severity of a an incident. Please see the Ratings (OHS) Tab for further information.
</t>
        </r>
      </text>
    </comment>
    <comment ref="H2" authorId="0" shapeId="0">
      <text>
        <r>
          <rPr>
            <sz val="9"/>
            <color indexed="81"/>
            <rFont val="Tahoma"/>
            <charset val="1"/>
          </rPr>
          <t>What are the existing control measures that are in place. E.g. induction and training, guarding, PPE etc.</t>
        </r>
      </text>
    </comment>
    <comment ref="I2" authorId="0" shapeId="0">
      <text>
        <r>
          <rPr>
            <sz val="9"/>
            <color indexed="81"/>
            <rFont val="Tahoma"/>
            <family val="2"/>
          </rPr>
          <t xml:space="preserve">The risk after controls have been put in place to lower the risk.
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</rPr>
          <t>What further measures can be taken to further reduce risk to staff and students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 shapeId="0">
      <text>
        <r>
          <rPr>
            <sz val="9"/>
            <color indexed="81"/>
            <rFont val="Tahoma"/>
            <charset val="1"/>
          </rPr>
          <t xml:space="preserve">This timeline should be achievable and measurable
</t>
        </r>
      </text>
    </comment>
  </commentList>
</comments>
</file>

<file path=xl/comments4.xml><?xml version="1.0" encoding="utf-8"?>
<comments xmlns="http://schemas.openxmlformats.org/spreadsheetml/2006/main">
  <authors>
    <author>Sam Parry</author>
  </authors>
  <commentList>
    <comment ref="B2" authorId="0" shapeId="0">
      <text>
        <r>
          <rPr>
            <sz val="9"/>
            <color indexed="81"/>
            <rFont val="Tahoma"/>
            <charset val="1"/>
          </rPr>
          <t xml:space="preserve">What is the name of the hazard you have identified?
</t>
        </r>
      </text>
    </comment>
    <comment ref="C2" authorId="0" shapeId="0">
      <text>
        <r>
          <rPr>
            <b/>
            <sz val="9"/>
            <color indexed="81"/>
            <rFont val="Tahoma"/>
            <charset val="1"/>
          </rPr>
          <t>Describe the hazard and the nature of the hazard</t>
        </r>
      </text>
    </comment>
    <comment ref="D2" authorId="0" shapeId="0">
      <text>
        <r>
          <rPr>
            <sz val="9"/>
            <color indexed="81"/>
            <rFont val="Tahoma"/>
            <charset val="1"/>
          </rPr>
          <t xml:space="preserve">What are the causes of the hazard, and what are all the factors that could increase risk.
</t>
        </r>
      </text>
    </comment>
    <comment ref="E2" authorId="0" shapeId="0">
      <text>
        <r>
          <rPr>
            <sz val="9"/>
            <color indexed="81"/>
            <rFont val="Tahoma"/>
            <family val="2"/>
          </rPr>
          <t xml:space="preserve">What is the natural level of risk inherent in the process or activity, prior to applying controls to reduce the likelihood or mitigate the severity of a an incident. Please see the Ratings (OHS) Tab for further information.
</t>
        </r>
      </text>
    </comment>
    <comment ref="H2" authorId="0" shapeId="0">
      <text>
        <r>
          <rPr>
            <sz val="9"/>
            <color indexed="81"/>
            <rFont val="Tahoma"/>
            <charset val="1"/>
          </rPr>
          <t>What are the existing control measures that are in place. E.g. induction and training, guarding, PPE etc.</t>
        </r>
      </text>
    </comment>
    <comment ref="I2" authorId="0" shapeId="0">
      <text>
        <r>
          <rPr>
            <sz val="9"/>
            <color indexed="81"/>
            <rFont val="Tahoma"/>
            <family val="2"/>
          </rPr>
          <t xml:space="preserve">The risk after controls have been put in place to lower the risk.
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</rPr>
          <t>What further measures can be taken to further reduce risk to staff and students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 shapeId="0">
      <text>
        <r>
          <rPr>
            <sz val="9"/>
            <color indexed="81"/>
            <rFont val="Tahoma"/>
            <charset val="1"/>
          </rPr>
          <t xml:space="preserve">This timeline should be achievable and measurable
</t>
        </r>
      </text>
    </comment>
  </commentList>
</comments>
</file>

<file path=xl/comments5.xml><?xml version="1.0" encoding="utf-8"?>
<comments xmlns="http://schemas.openxmlformats.org/spreadsheetml/2006/main">
  <authors>
    <author>Sam Parry</author>
  </authors>
  <commentList>
    <comment ref="B2" authorId="0" shapeId="0">
      <text>
        <r>
          <rPr>
            <sz val="9"/>
            <color indexed="81"/>
            <rFont val="Tahoma"/>
            <charset val="1"/>
          </rPr>
          <t xml:space="preserve">What is the name of the hazard you have identified?
</t>
        </r>
      </text>
    </comment>
    <comment ref="C2" authorId="0" shapeId="0">
      <text>
        <r>
          <rPr>
            <b/>
            <sz val="9"/>
            <color indexed="81"/>
            <rFont val="Tahoma"/>
            <charset val="1"/>
          </rPr>
          <t>Describe the hazard and the nature of the hazard</t>
        </r>
      </text>
    </comment>
    <comment ref="D2" authorId="0" shapeId="0">
      <text>
        <r>
          <rPr>
            <sz val="9"/>
            <color indexed="81"/>
            <rFont val="Tahoma"/>
            <charset val="1"/>
          </rPr>
          <t xml:space="preserve">What are the causes of the hazard, and what are all the factors that could increase risk.
</t>
        </r>
      </text>
    </comment>
    <comment ref="E2" authorId="0" shapeId="0">
      <text>
        <r>
          <rPr>
            <sz val="9"/>
            <color indexed="81"/>
            <rFont val="Tahoma"/>
            <family val="2"/>
          </rPr>
          <t xml:space="preserve">What is the natural level of risk inherent in the process or activity, prior to applying controls to reduce the likelihood or mitigate the severity of a an incident. Please see the Ratings (OHS) Tab for further information.
</t>
        </r>
      </text>
    </comment>
    <comment ref="H2" authorId="0" shapeId="0">
      <text>
        <r>
          <rPr>
            <sz val="9"/>
            <color indexed="81"/>
            <rFont val="Tahoma"/>
            <charset val="1"/>
          </rPr>
          <t>What are the existing control measures that are in place. E.g. induction and training, guarding, PPE etc.</t>
        </r>
      </text>
    </comment>
    <comment ref="I2" authorId="0" shapeId="0">
      <text>
        <r>
          <rPr>
            <sz val="9"/>
            <color indexed="81"/>
            <rFont val="Tahoma"/>
            <family val="2"/>
          </rPr>
          <t xml:space="preserve">The risk after controls have been put in place to lower the risk.
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</rPr>
          <t>What further measures can be taken to further reduce risk to staff and students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 shapeId="0">
      <text>
        <r>
          <rPr>
            <sz val="9"/>
            <color indexed="81"/>
            <rFont val="Tahoma"/>
            <charset val="1"/>
          </rPr>
          <t xml:space="preserve">This timeline should be achievable and measurable
</t>
        </r>
      </text>
    </comment>
  </commentList>
</comments>
</file>

<file path=xl/sharedStrings.xml><?xml version="1.0" encoding="utf-8"?>
<sst xmlns="http://schemas.openxmlformats.org/spreadsheetml/2006/main" count="267" uniqueCount="131">
  <si>
    <t>Existing Control Measures</t>
  </si>
  <si>
    <t>Note: Risks listed above are common across most areas of the Faculty operations. Tabs list risks that are more specific to each area of SEBE.</t>
  </si>
  <si>
    <t>Musculoskeletal injury caused by handling heavy, awkward or unstable objects or by repetive movements</t>
  </si>
  <si>
    <t>http://www.deakin.edu.au/students/health-and-wellbeing/occupational-health-and-safety/health-and-wellbeing/ohs-manual/ohs-management-system-and-compliance</t>
  </si>
  <si>
    <t>Hazard Name</t>
  </si>
  <si>
    <t>Hazard Description</t>
  </si>
  <si>
    <t>Hazard Causes &amp; Factors that increase Risk</t>
  </si>
  <si>
    <t>ID
F:</t>
  </si>
  <si>
    <t>Name</t>
  </si>
  <si>
    <t>Role</t>
  </si>
  <si>
    <t>Control State</t>
  </si>
  <si>
    <t>The controls are frequently monitored.</t>
  </si>
  <si>
    <t>Good</t>
  </si>
  <si>
    <t>Controls are established and are balanced and documented and understood and are monitored.</t>
  </si>
  <si>
    <t>Medium</t>
  </si>
  <si>
    <t>Controls are implemented, but require further development, documentation and increased understanding are required.</t>
  </si>
  <si>
    <t>Controls are monitored infrequently and are only partially effective in mitigating the risk.</t>
  </si>
  <si>
    <t>Poor</t>
  </si>
  <si>
    <t>There are very few controls in place and are ineffective in mitigating the risk.</t>
  </si>
  <si>
    <t>The controls are partially documented and are not monitored or adequately understood.</t>
  </si>
  <si>
    <t>There are currently no controls in place</t>
  </si>
  <si>
    <t>Control Rating</t>
  </si>
  <si>
    <t>Very Good</t>
  </si>
  <si>
    <t>Controls are embedded, well understood and documented and effective in mitigating the risk.</t>
  </si>
  <si>
    <t>Some improvements are possible, but controls are effective in mitigating the risk</t>
  </si>
  <si>
    <t>No Controls</t>
  </si>
  <si>
    <t xml:space="preserve">Table 4: Controls Rating Table </t>
  </si>
  <si>
    <t>(from Deakin Risk Management Procedure, Risk Matrix:  https://policy.deakin.edu.au/download.php?id=219&amp;version=3&amp;associated)</t>
  </si>
  <si>
    <t>Likely</t>
  </si>
  <si>
    <t>Unlikely</t>
  </si>
  <si>
    <t>Very unlikely</t>
  </si>
  <si>
    <t>Almost certain to occur (90% probability) within the next 12 months or is imminent; Has occurred at Deakin in the last year, and is highly likely to occur again within 12 months</t>
  </si>
  <si>
    <t>Risk Ratings</t>
  </si>
  <si>
    <t>High</t>
  </si>
  <si>
    <t>Low</t>
  </si>
  <si>
    <t>Likelihood</t>
  </si>
  <si>
    <t>Rating</t>
  </si>
  <si>
    <t>Current Risk (controls in place)</t>
  </si>
  <si>
    <t>Very likely</t>
  </si>
  <si>
    <t>May occur in exceptional circumstances (less than 1% probability) within the next 3 years); Has occurred rarely in other industries or within higher education sector</t>
  </si>
  <si>
    <t>Likely to occur within the next 12 months (greater than 50% probability); Has occurred in the last year at Deakin or another University or similarly-sized organisation</t>
  </si>
  <si>
    <t>Could occur but not likely in a given year (less than 30% probability); Has occurred in the recent past (within 3 years) at Deakin or another University or similarly-sized organisation</t>
  </si>
  <si>
    <t>Likelihood Descriptor</t>
  </si>
  <si>
    <t>Consequence Descriptor</t>
  </si>
  <si>
    <t>Fatality</t>
  </si>
  <si>
    <t>Serious Injury</t>
  </si>
  <si>
    <t>Medical Treatment</t>
  </si>
  <si>
    <t>First Aid Treatment</t>
  </si>
  <si>
    <t>Fatality or serious irreversible disabilities
Prosecution by authorities</t>
  </si>
  <si>
    <t>Hospitalisation
Lost time over 10 days
Improvement Notice from WorkSafe</t>
  </si>
  <si>
    <t>Medical Treatment
Lost time up to 10 days</t>
  </si>
  <si>
    <t>First aid treatment</t>
  </si>
  <si>
    <t>Consequence</t>
  </si>
  <si>
    <t>Staff below consulted about register development</t>
  </si>
  <si>
    <t>OHS Risk Register 2019</t>
  </si>
  <si>
    <t>Further Action Required</t>
  </si>
  <si>
    <t>Faculty/ Division/ Area -wide risks</t>
  </si>
  <si>
    <t>Inherent Risk</t>
  </si>
  <si>
    <t>Responsible Person/s &amp; Date</t>
  </si>
  <si>
    <t>Example:
Manual Handling</t>
  </si>
  <si>
    <t xml:space="preserve">- Moving heavy equipment manually
- Failure to use, or lack of, manual handling aids (e.g. trolleys &amp; hoists)
- Delivery of bulk amounts of materials
- Physical requirements of work tasks
- Inadequate, or lack of, task risk assessment
- Changing or moving gas cylinders
</t>
  </si>
  <si>
    <t>-Manual handling(MH) training provided for staff who undertake MH tasks
-Manual handling risk assessments completed prior to starting a Manual handling task, ensuring that adequate breaks and assistance are mandated for the task.
-Based on the risk assessment, lifting/ Manual handling aids and trolleys are available for staff</t>
  </si>
  <si>
    <t>Date Consulted</t>
  </si>
  <si>
    <t>Specific Area</t>
  </si>
  <si>
    <t>Activity</t>
  </si>
  <si>
    <t>Inherent Risk Rating</t>
  </si>
  <si>
    <t>After hours work</t>
  </si>
  <si>
    <t>Medium (all)</t>
  </si>
  <si>
    <t xml:space="preserve">Asbestos </t>
  </si>
  <si>
    <t>High (spaces containing friable asbestos)</t>
  </si>
  <si>
    <t>Medium (working with asbestos cement)</t>
  </si>
  <si>
    <t>Low (stable contained asbestos)</t>
  </si>
  <si>
    <t>Biological Activities</t>
  </si>
  <si>
    <t>Medium (laboratories)</t>
  </si>
  <si>
    <t>Low (other)</t>
  </si>
  <si>
    <t>Chemicals</t>
  </si>
  <si>
    <t>High (laboratories, packaging group 1)</t>
  </si>
  <si>
    <t>Medium (trades)</t>
  </si>
  <si>
    <t>Low (other, quantities less than 100 ml)</t>
  </si>
  <si>
    <t>Clients, Students and General Public</t>
  </si>
  <si>
    <t>Medium (client service)</t>
  </si>
  <si>
    <t>Computer work</t>
  </si>
  <si>
    <t>Confined Spaces</t>
  </si>
  <si>
    <t>Contractors, consultants, temporary staff</t>
  </si>
  <si>
    <t>Medium (trades, workshops, laboratories)</t>
  </si>
  <si>
    <t>Cooling Towers</t>
  </si>
  <si>
    <t>Low (others)</t>
  </si>
  <si>
    <t>Electrical equipment</t>
  </si>
  <si>
    <t>High (trades, workshops, laboratories)</t>
  </si>
  <si>
    <t>Medium (other)</t>
  </si>
  <si>
    <t>Emergencies</t>
  </si>
  <si>
    <t>Medium (trades, engineering, laboratories)</t>
  </si>
  <si>
    <t>Events</t>
  </si>
  <si>
    <t>Medium (student and public events)</t>
  </si>
  <si>
    <t>Low (staff events)</t>
  </si>
  <si>
    <t>Field work</t>
  </si>
  <si>
    <t>High (non-urban)</t>
  </si>
  <si>
    <t>Medium (urban)</t>
  </si>
  <si>
    <t>Home Based Work</t>
  </si>
  <si>
    <t>Hot Work and Fire</t>
  </si>
  <si>
    <t>High (flammable storages)</t>
  </si>
  <si>
    <t>Medium (laboratories, trades)</t>
  </si>
  <si>
    <t>Manual handling (hazardous)</t>
  </si>
  <si>
    <t>Noise</t>
  </si>
  <si>
    <t>High (trades, engineering)</t>
  </si>
  <si>
    <t xml:space="preserve">Overseas Travel </t>
  </si>
  <si>
    <t>Smartraveller alert level</t>
  </si>
  <si>
    <t>Plant</t>
  </si>
  <si>
    <t>Medium (machinery  areas)</t>
  </si>
  <si>
    <t>Low (offices)</t>
  </si>
  <si>
    <t>Purchasing</t>
  </si>
  <si>
    <t>Medium (chemicals, plant, radioactive, biologicals, computer equipment, robotics)</t>
  </si>
  <si>
    <t>Slips, Trips and Falls</t>
  </si>
  <si>
    <t>High (Facilities, workshops)</t>
  </si>
  <si>
    <t>Smoking</t>
  </si>
  <si>
    <t>Low (passive smoking)</t>
  </si>
  <si>
    <t>High (smokers)</t>
  </si>
  <si>
    <t>Storage space</t>
  </si>
  <si>
    <t>Student Placements</t>
  </si>
  <si>
    <t>High (Research, Health and SEBE)</t>
  </si>
  <si>
    <t>Medium (others)</t>
  </si>
  <si>
    <t>Student Supervision</t>
  </si>
  <si>
    <t>Medium (Research areas)</t>
  </si>
  <si>
    <t>Vehicle Travel</t>
  </si>
  <si>
    <t>High (Off-road, 4WD)</t>
  </si>
  <si>
    <t>Work related stress</t>
  </si>
  <si>
    <t>High (all)</t>
  </si>
  <si>
    <t>Working at Heights (above 2 metres)</t>
  </si>
  <si>
    <t>High (Facilities, des)</t>
  </si>
  <si>
    <t>Workplace environment and Facilities</t>
  </si>
  <si>
    <t>Low 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</si>
</sst>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rgb="FFFFFFFF"/>
      <name val="Calibri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2"/>
      <color theme="1"/>
      <name val="Calibri"/>
      <family val="2"/>
    </font>
    <font>
      <b/>
      <i/>
      <sz val="10"/>
      <name val="Calibri"/>
      <family val="2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</font>
    <font>
      <sz val="9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535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FF5353"/>
      </right>
      <top/>
      <bottom/>
      <diagonal/>
    </border>
    <border>
      <left style="medium">
        <color rgb="FFFF5353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6">
    <xf numFmtId="0" fontId="0" fillId="0" borderId="0" xfId="0"/>
    <xf numFmtId="49" fontId="0" fillId="0" borderId="0" xfId="0" applyNumberForma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49" fontId="8" fillId="0" borderId="0" xfId="0" applyNumberFormat="1" applyFont="1" applyAlignment="1">
      <alignment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 wrapText="1"/>
    </xf>
    <xf numFmtId="49" fontId="9" fillId="0" borderId="8" xfId="0" applyNumberFormat="1" applyFont="1" applyBorder="1" applyAlignment="1">
      <alignment horizontal="center" vertical="top" wrapText="1"/>
    </xf>
    <xf numFmtId="49" fontId="9" fillId="0" borderId="8" xfId="0" applyNumberFormat="1" applyFont="1" applyBorder="1" applyAlignment="1">
      <alignment vertical="top" wrapText="1"/>
    </xf>
    <xf numFmtId="49" fontId="8" fillId="0" borderId="8" xfId="0" applyNumberFormat="1" applyFont="1" applyBorder="1" applyAlignment="1">
      <alignment vertical="top" wrapText="1"/>
    </xf>
    <xf numFmtId="49" fontId="9" fillId="0" borderId="9" xfId="0" applyNumberFormat="1" applyFont="1" applyBorder="1" applyAlignment="1">
      <alignment horizontal="center" vertical="top" wrapText="1"/>
    </xf>
    <xf numFmtId="49" fontId="9" fillId="0" borderId="9" xfId="0" applyNumberFormat="1" applyFont="1" applyBorder="1" applyAlignment="1">
      <alignment vertical="top" wrapText="1"/>
    </xf>
    <xf numFmtId="49" fontId="8" fillId="0" borderId="9" xfId="0" applyNumberFormat="1" applyFont="1" applyBorder="1" applyAlignment="1">
      <alignment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49" fontId="10" fillId="0" borderId="0" xfId="1" applyNumberFormat="1" applyAlignment="1">
      <alignment vertical="top"/>
    </xf>
    <xf numFmtId="49" fontId="11" fillId="0" borderId="0" xfId="0" applyNumberFormat="1" applyFont="1" applyBorder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vertical="top" wrapText="1"/>
    </xf>
    <xf numFmtId="49" fontId="13" fillId="0" borderId="8" xfId="0" applyNumberFormat="1" applyFont="1" applyBorder="1" applyAlignment="1">
      <alignment vertical="top" wrapText="1"/>
    </xf>
    <xf numFmtId="49" fontId="7" fillId="0" borderId="0" xfId="0" applyNumberFormat="1" applyFont="1" applyAlignment="1">
      <alignment vertical="top" wrapText="1"/>
    </xf>
    <xf numFmtId="49" fontId="13" fillId="0" borderId="10" xfId="0" applyNumberFormat="1" applyFont="1" applyBorder="1" applyAlignment="1">
      <alignment vertical="top" wrapText="1"/>
    </xf>
    <xf numFmtId="49" fontId="13" fillId="0" borderId="9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left" vertical="top" wrapText="1"/>
    </xf>
    <xf numFmtId="0" fontId="1" fillId="0" borderId="0" xfId="0" applyFont="1"/>
    <xf numFmtId="0" fontId="1" fillId="0" borderId="14" xfId="0" applyFont="1" applyBorder="1"/>
    <xf numFmtId="0" fontId="1" fillId="0" borderId="0" xfId="0" applyFont="1" applyAlignment="1">
      <alignment horizontal="left"/>
    </xf>
    <xf numFmtId="0" fontId="1" fillId="0" borderId="12" xfId="0" applyFont="1" applyBorder="1"/>
    <xf numFmtId="49" fontId="5" fillId="0" borderId="13" xfId="0" applyNumberFormat="1" applyFont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12" fillId="3" borderId="19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18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0" xfId="0" applyFont="1" applyAlignment="1">
      <alignment wrapText="1"/>
    </xf>
    <xf numFmtId="0" fontId="18" fillId="0" borderId="0" xfId="0" applyFont="1" applyAlignment="1">
      <alignment wrapText="1"/>
    </xf>
    <xf numFmtId="49" fontId="12" fillId="4" borderId="22" xfId="0" applyNumberFormat="1" applyFont="1" applyFill="1" applyBorder="1" applyAlignment="1">
      <alignment horizontal="center" vertical="top" wrapText="1"/>
    </xf>
    <xf numFmtId="49" fontId="12" fillId="4" borderId="23" xfId="0" applyNumberFormat="1" applyFont="1" applyFill="1" applyBorder="1" applyAlignment="1">
      <alignment horizontal="center" vertical="top" wrapText="1"/>
    </xf>
    <xf numFmtId="49" fontId="12" fillId="3" borderId="19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49" fontId="15" fillId="3" borderId="0" xfId="0" applyNumberFormat="1" applyFont="1" applyFill="1" applyBorder="1" applyAlignment="1">
      <alignment horizontal="center" vertical="top" wrapText="1"/>
    </xf>
    <xf numFmtId="49" fontId="15" fillId="3" borderId="20" xfId="0" applyNumberFormat="1" applyFont="1" applyFill="1" applyBorder="1" applyAlignment="1">
      <alignment horizontal="center" vertical="top" wrapText="1"/>
    </xf>
    <xf numFmtId="0" fontId="15" fillId="3" borderId="20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Border="1" applyAlignment="1">
      <alignment horizontal="center" vertical="top" wrapText="1"/>
    </xf>
    <xf numFmtId="0" fontId="16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0" fontId="19" fillId="0" borderId="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top" wrapText="1"/>
    </xf>
    <xf numFmtId="49" fontId="15" fillId="3" borderId="19" xfId="0" applyNumberFormat="1" applyFont="1" applyFill="1" applyBorder="1" applyAlignment="1">
      <alignment horizontal="center" vertical="top" wrapText="1"/>
    </xf>
    <xf numFmtId="49" fontId="8" fillId="0" borderId="9" xfId="0" applyNumberFormat="1" applyFont="1" applyBorder="1" applyAlignment="1">
      <alignment horizontal="center" vertical="top" wrapText="1"/>
    </xf>
    <xf numFmtId="49" fontId="15" fillId="4" borderId="6" xfId="0" applyNumberFormat="1" applyFont="1" applyFill="1" applyBorder="1" applyAlignment="1">
      <alignment horizontal="center" vertical="top" wrapText="1"/>
    </xf>
    <xf numFmtId="49" fontId="15" fillId="4" borderId="3" xfId="0" applyNumberFormat="1" applyFont="1" applyFill="1" applyBorder="1" applyAlignment="1">
      <alignment horizontal="center" vertical="top" wrapText="1"/>
    </xf>
    <xf numFmtId="0" fontId="0" fillId="0" borderId="0" xfId="0" applyFont="1"/>
    <xf numFmtId="49" fontId="14" fillId="0" borderId="12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15" fillId="3" borderId="19" xfId="0" applyNumberFormat="1" applyFont="1" applyFill="1" applyBorder="1" applyAlignment="1">
      <alignment horizontal="center" vertical="top" wrapText="1"/>
    </xf>
    <xf numFmtId="49" fontId="15" fillId="3" borderId="0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49" fontId="9" fillId="6" borderId="7" xfId="0" applyNumberFormat="1" applyFont="1" applyFill="1" applyBorder="1" applyAlignment="1">
      <alignment horizontal="center" vertical="top" wrapText="1"/>
    </xf>
    <xf numFmtId="49" fontId="9" fillId="6" borderId="7" xfId="0" applyNumberFormat="1" applyFont="1" applyFill="1" applyBorder="1" applyAlignment="1">
      <alignment vertical="top" wrapText="1"/>
    </xf>
    <xf numFmtId="49" fontId="8" fillId="6" borderId="7" xfId="0" applyNumberFormat="1" applyFont="1" applyFill="1" applyBorder="1" applyAlignment="1">
      <alignment vertical="top" wrapText="1"/>
    </xf>
    <xf numFmtId="49" fontId="8" fillId="6" borderId="8" xfId="0" applyNumberFormat="1" applyFont="1" applyFill="1" applyBorder="1" applyAlignment="1">
      <alignment horizontal="center" vertical="top" wrapText="1"/>
    </xf>
    <xf numFmtId="0" fontId="0" fillId="6" borderId="0" xfId="0" applyFill="1" applyAlignment="1">
      <alignment vertical="center"/>
    </xf>
    <xf numFmtId="49" fontId="8" fillId="6" borderId="7" xfId="0" applyNumberFormat="1" applyFont="1" applyFill="1" applyBorder="1" applyAlignment="1">
      <alignment horizontal="center" vertical="top" wrapText="1"/>
    </xf>
    <xf numFmtId="49" fontId="13" fillId="6" borderId="7" xfId="0" applyNumberFormat="1" applyFont="1" applyFill="1" applyBorder="1" applyAlignment="1">
      <alignment vertical="top" wrapText="1"/>
    </xf>
    <xf numFmtId="49" fontId="8" fillId="6" borderId="0" xfId="0" applyNumberFormat="1" applyFont="1" applyFill="1" applyAlignment="1">
      <alignment vertical="top" wrapText="1"/>
    </xf>
    <xf numFmtId="49" fontId="13" fillId="6" borderId="7" xfId="0" applyNumberFormat="1" applyFont="1" applyFill="1" applyBorder="1" applyAlignment="1">
      <alignment vertical="center" wrapText="1"/>
    </xf>
    <xf numFmtId="49" fontId="1" fillId="0" borderId="0" xfId="0" applyNumberFormat="1" applyFont="1" applyAlignment="1">
      <alignment horizontal="left" vertical="top" wrapText="1"/>
    </xf>
    <xf numFmtId="0" fontId="0" fillId="0" borderId="1" xfId="0" applyBorder="1"/>
    <xf numFmtId="0" fontId="0" fillId="0" borderId="13" xfId="0" applyBorder="1"/>
    <xf numFmtId="49" fontId="4" fillId="0" borderId="18" xfId="0" applyNumberFormat="1" applyFont="1" applyBorder="1" applyAlignment="1">
      <alignment horizontal="center" vertical="top" wrapText="1"/>
    </xf>
    <xf numFmtId="0" fontId="0" fillId="0" borderId="15" xfId="0" applyBorder="1"/>
    <xf numFmtId="0" fontId="26" fillId="7" borderId="25" xfId="0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0" fontId="24" fillId="8" borderId="30" xfId="0" applyFont="1" applyFill="1" applyBorder="1" applyAlignment="1">
      <alignment vertical="center" wrapText="1"/>
    </xf>
    <xf numFmtId="0" fontId="24" fillId="8" borderId="28" xfId="0" applyFont="1" applyFill="1" applyBorder="1" applyAlignment="1">
      <alignment vertical="center" wrapText="1"/>
    </xf>
    <xf numFmtId="0" fontId="25" fillId="8" borderId="27" xfId="0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top" wrapText="1"/>
    </xf>
    <xf numFmtId="49" fontId="15" fillId="3" borderId="19" xfId="0" applyNumberFormat="1" applyFont="1" applyFill="1" applyBorder="1" applyAlignment="1">
      <alignment horizontal="center" vertical="top" wrapText="1"/>
    </xf>
    <xf numFmtId="49" fontId="15" fillId="3" borderId="0" xfId="0" applyNumberFormat="1" applyFont="1" applyFill="1" applyBorder="1" applyAlignment="1">
      <alignment horizontal="center" vertical="top" wrapText="1"/>
    </xf>
    <xf numFmtId="49" fontId="15" fillId="3" borderId="17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49" fontId="3" fillId="2" borderId="24" xfId="0" applyNumberFormat="1" applyFont="1" applyFill="1" applyBorder="1" applyAlignment="1">
      <alignment horizontal="center" vertical="top" wrapText="1"/>
    </xf>
    <xf numFmtId="0" fontId="14" fillId="5" borderId="12" xfId="0" applyFont="1" applyFill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17" fillId="0" borderId="0" xfId="1" applyFont="1" applyAlignment="1">
      <alignment horizontal="left" wrapText="1"/>
    </xf>
    <xf numFmtId="0" fontId="25" fillId="8" borderId="31" xfId="0" applyFont="1" applyFill="1" applyBorder="1" applyAlignment="1">
      <alignment vertical="center" wrapText="1"/>
    </xf>
    <xf numFmtId="0" fontId="25" fillId="8" borderId="27" xfId="0" applyFont="1" applyFill="1" applyBorder="1" applyAlignment="1">
      <alignment vertical="center" wrapText="1"/>
    </xf>
    <xf numFmtId="0" fontId="25" fillId="0" borderId="31" xfId="0" applyFont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25" fillId="8" borderId="29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15"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390526</xdr:colOff>
      <xdr:row>15</xdr:row>
      <xdr:rowOff>9524</xdr:rowOff>
    </xdr:from>
    <xdr:to>
      <xdr:col>1</xdr:col>
      <xdr:colOff>6209522</xdr:colOff>
      <xdr:row>26</xdr:row>
      <xdr:rowOff>142874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3857" t="28152" r="23897" b="41289"/>
        <a:stretch/>
      </xdr:blipFill>
      <xdr:spPr>
        <a:xfrm>
          <a:off x="1533526" y="3848099"/>
          <a:ext cx="5818996" cy="1914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akin.edu.au/students/health-and-wellbeing/occupational-health-and-safety/health-and-wellbeing/ohs-manual/ohs-management-system-and-compliance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://www.deakin.edu.au/students/health-and-wellbeing/occupational-health-and-safety/health-and-wellbeing/ohs-manual/ohs-management-system-and-complianc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://www.deakin.edu.au/students/health-and-wellbeing/occupational-health-and-safety/health-and-wellbeing/ohs-manual/ohs-management-system-and-complianc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hyperlink" Target="http://www.deakin.edu.au/students/health-and-wellbeing/occupational-health-and-safety/health-and-wellbeing/ohs-manual/ohs-management-system-and-compliance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hyperlink" Target="http://www.deakin.edu.au/students/health-and-wellbeing/occupational-health-and-safety/health-and-wellbeing/ohs-manual/ohs-management-system-and-compliance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policy.deakin.edu.au/download.php?id=219&amp;version=3&amp;associate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22"/>
  <sheetViews>
    <sheetView tabSelected="1" zoomScale="90" zoomScaleNormal="90" workbookViewId="0">
      <pane ySplit="3" topLeftCell="A4" activePane="bottomLeft" state="frozen"/>
      <selection activeCell="D1" sqref="D1"/>
      <selection pane="bottomLeft" activeCell="D5" sqref="D5"/>
    </sheetView>
  </sheetViews>
  <sheetFormatPr defaultColWidth="9.1796875" defaultRowHeight="14.5" x14ac:dyDescent="0.35"/>
  <cols>
    <col min="1" max="1" width="5.453125" style="2" bestFit="1" customWidth="1"/>
    <col min="2" max="2" width="19" style="3" customWidth="1"/>
    <col min="3" max="3" width="29" style="4" customWidth="1"/>
    <col min="4" max="4" width="34.54296875" style="5" customWidth="1"/>
    <col min="5" max="5" width="11.7265625" style="5" customWidth="1"/>
    <col min="6" max="6" width="12.453125" style="5" customWidth="1"/>
    <col min="7" max="7" width="6.54296875" style="5" customWidth="1"/>
    <col min="8" max="8" width="43.81640625" style="30" customWidth="1"/>
    <col min="9" max="10" width="12" style="58" customWidth="1"/>
    <col min="11" max="11" width="8.54296875" style="67" customWidth="1"/>
    <col min="12" max="12" width="31" style="28" customWidth="1"/>
    <col min="13" max="13" width="14.54296875" style="28" customWidth="1"/>
    <col min="14" max="16384" width="9.1796875" style="1"/>
  </cols>
  <sheetData>
    <row r="1" spans="1:13" ht="16.5" customHeight="1" x14ac:dyDescent="0.35">
      <c r="A1" s="102" t="s">
        <v>54</v>
      </c>
      <c r="B1" s="102"/>
      <c r="C1" s="102"/>
      <c r="D1" s="102"/>
      <c r="E1" s="74"/>
      <c r="F1" s="74"/>
      <c r="G1" s="74"/>
      <c r="H1" s="26"/>
      <c r="K1" s="59"/>
    </row>
    <row r="2" spans="1:13" s="12" customFormat="1" ht="25.5" customHeight="1" x14ac:dyDescent="0.35">
      <c r="A2" s="7" t="s">
        <v>7</v>
      </c>
      <c r="B2" s="8" t="s">
        <v>4</v>
      </c>
      <c r="C2" s="9" t="s">
        <v>5</v>
      </c>
      <c r="D2" s="43" t="s">
        <v>6</v>
      </c>
      <c r="E2" s="106" t="s">
        <v>57</v>
      </c>
      <c r="F2" s="106"/>
      <c r="G2" s="107"/>
      <c r="H2" s="68" t="s">
        <v>0</v>
      </c>
      <c r="I2" s="103" t="s">
        <v>37</v>
      </c>
      <c r="J2" s="104"/>
      <c r="K2" s="105"/>
      <c r="L2" s="70" t="s">
        <v>55</v>
      </c>
      <c r="M2" s="71" t="s">
        <v>58</v>
      </c>
    </row>
    <row r="3" spans="1:13" s="12" customFormat="1" ht="13.5" thickBot="1" x14ac:dyDescent="0.4">
      <c r="A3" s="9"/>
      <c r="B3" s="9"/>
      <c r="C3" s="9"/>
      <c r="D3" s="9"/>
      <c r="E3" s="9" t="s">
        <v>52</v>
      </c>
      <c r="F3" s="9" t="s">
        <v>35</v>
      </c>
      <c r="G3" s="9" t="s">
        <v>36</v>
      </c>
      <c r="H3" s="44"/>
      <c r="I3" s="60" t="s">
        <v>52</v>
      </c>
      <c r="J3" s="61" t="s">
        <v>35</v>
      </c>
      <c r="K3" s="62" t="s">
        <v>36</v>
      </c>
      <c r="L3" s="55"/>
      <c r="M3" s="56"/>
    </row>
    <row r="4" spans="1:13" s="87" customFormat="1" ht="106.5" customHeight="1" x14ac:dyDescent="0.35">
      <c r="A4" s="80"/>
      <c r="B4" s="81" t="s">
        <v>59</v>
      </c>
      <c r="C4" s="82" t="s">
        <v>2</v>
      </c>
      <c r="D4" s="82" t="s">
        <v>60</v>
      </c>
      <c r="E4" s="83" t="s">
        <v>45</v>
      </c>
      <c r="F4" s="83" t="s">
        <v>28</v>
      </c>
      <c r="G4" s="84" t="str">
        <f>IF(AND(OR(E4="Fatality",E4="Serious Injury",E4="Medical Treatment"),F4="Very Likely"),"HIGH",(IF(AND(E4="First Aid Treatment",F4="Very Likely"),"MEDIUM",IF(AND(OR(E4="Fatality",E4="Serious Injury"),F4="Likely"),"HIGH",(IF(AND(E4="Medical Treatment",F4="Likely"),"MEDIUM",(IF(AND(E4="First Aid Treatment",F4="Likely"),"LOW",(IF(AND(E4="Fatality",F4="Unlikely"),"HIGH",(IF(AND(E4="Serious Injury",F4="Unlikely"),"MEDIUM",IF(AND(OR(E4="Medical Treatment",E4="First Aid Treatment"),F4="Unlikely"),"LOW",IF(AND(OR(E4="Fatality",E4="Serious Injury"),F4="Very Unlikely"),"MEDIUM",IF(AND(OR(E4="Medical Treatment",E4="First Aid Treatment"),F4="Very Unlikely"),"LOW","")))))))))))))))</f>
        <v>HIGH</v>
      </c>
      <c r="H4" s="88" t="s">
        <v>61</v>
      </c>
      <c r="I4" s="85" t="s">
        <v>45</v>
      </c>
      <c r="J4" s="83" t="s">
        <v>29</v>
      </c>
      <c r="K4" s="84" t="str">
        <f>IF(AND(OR(I4="Fatality",I4="Serious Injury",I4="Medical Treatment"),J4="Very Likely"),"HIGH",(IF(AND(I4="First Aid Treatment",J4="Very Likely"),"MEDIUM",IF(AND(OR(I4="Fatality",I4="Serious Injury"),J4="Likely"),"HIGH",(IF(AND(I4="Medical Treatment",J4="Likely"),"MEDIUM",(IF(AND(I4="First Aid Treatment",J4="Likely"),"LOW",(IF(AND(I4="Fatality",J4="Unlikely"),"HIGH",(IF(AND(I4="Serious Injury",J4="Unlikely"),"MEDIUM",IF(AND(OR(I4="Medical Treatment",I4="First Aid Treatment"),J4="Unlikely"),"LOW",IF(AND(OR(I4="Fatality",I4="Serious Injury"),J4="Very Unlikely"),"MEDIUM",IF(AND(OR(I4="Medical Treatment",I4="First Aid Treatment"),J4="Very Unlikely"),"LOW","")))))))))))))))</f>
        <v>MEDIUM</v>
      </c>
      <c r="L4" s="86"/>
      <c r="M4" s="86"/>
    </row>
    <row r="5" spans="1:13" s="6" customFormat="1" ht="102.75" customHeight="1" x14ac:dyDescent="0.35">
      <c r="A5" s="13"/>
      <c r="B5" s="14"/>
      <c r="C5" s="15"/>
      <c r="D5" s="15"/>
      <c r="E5" s="63"/>
      <c r="F5" s="63"/>
      <c r="G5" s="79" t="str">
        <f t="shared" ref="G5:G19" si="0">IF(AND(OR(E5="Fatality",E5="Serious Injury",E5="Medical Treatment"),F5="Very Likely"),"HIGH",(IF(AND(E5="First Aid Treatment",F5="Very Likely"),"MEDIUM",IF(AND(OR(E5="Fatality",E5="Serious Injury"),F5="Likely"),"HIGH",(IF(AND(E5="Medical Treatment",F5="Likely"),"MEDIUM",(IF(AND(E5="First Aid Treatment",F5="Likely"),"LOW",(IF(AND(E5="Fatality",F5="Unlikely"),"HIGH",(IF(AND(E5="Serious Injury",F5="Unlikely"),"MEDIUM",IF(AND(OR(E5="Medical Treatment",E5="First Aid Treatment"),F5="Unlikely"),"LOW",IF(AND(OR(E5="Fatality",E5="Serious Injury"),F5="Very Unlikely"),"MEDIUM",IF(AND(OR(E5="Medical Treatment",E5="First Aid Treatment"),F5="Very Unlikely"),"LOW","")))))))))))))))</f>
        <v/>
      </c>
      <c r="H5" s="29"/>
      <c r="I5" s="63"/>
      <c r="J5" s="63"/>
      <c r="K5" s="79" t="str">
        <f>IF(AND(OR(I5="Fatality",I5="Serious Injury",I5="Medical Treatment"),J5="Very Likely"),"HIGH",(IF(AND(I5="First Aid Treatment",J5="Very Likely"),"MEDIUM",IF(AND(OR(I5="Fatality",I5="Serious Injury"),J5="Likely"),"HIGH",(IF(AND(I5="Medical Treatment",J5="Likely"),"MEDIUM",(IF(AND(I5="First Aid Treatment",J5="Likely"),"LOW",(IF(AND(I5="Fatality",J5="Unlikely"),"HIGH",(IF(AND(I5="Serious Injury",J5="Unlikely"),"MEDIUM",IF(AND(OR(I5="Medical Treatment",I5="First Aid Treatment"),J5="Unlikely"),"LOW",IF(AND(OR(I5="Fatality",I5="Serious Injury"),J5="Very Unlikely"),"MEDIUM",IF(AND(OR(I5="Medical Treatment",I5="First Aid Treatment"),J5="Very Unlikely"),"LOW","")))))))))))))))</f>
        <v/>
      </c>
      <c r="L5" s="29"/>
      <c r="M5" s="29"/>
    </row>
    <row r="6" spans="1:13" s="6" customFormat="1" ht="87.75" customHeight="1" x14ac:dyDescent="0.35">
      <c r="A6" s="13"/>
      <c r="B6" s="14"/>
      <c r="C6" s="15"/>
      <c r="D6" s="15"/>
      <c r="E6" s="63"/>
      <c r="F6" s="63"/>
      <c r="G6" s="79" t="str">
        <f t="shared" si="0"/>
        <v/>
      </c>
      <c r="H6" s="29"/>
      <c r="I6" s="63"/>
      <c r="J6" s="63"/>
      <c r="K6" s="79" t="str">
        <f t="shared" ref="K6:K19" si="1">IF(AND(OR(I6="Fatality",I6="Serious Injury",I6="Medical Treatment"),J6="Very Likely"),"HIGH",(IF(AND(I6="First Aid Treatment",J6="Very Likely"),"MEDIUM",IF(AND(OR(I6="Fatality",I6="Serious Injury"),J6="Likely"),"HIGH",(IF(AND(I6="Medical Treatment",J6="Likely"),"MEDIUM",(IF(AND(I6="First Aid Treatment",J6="Likely"),"LOW",(IF(AND(I6="Fatality",J6="Unlikely"),"HIGH",(IF(AND(I6="Serious Injury",J6="Unlikely"),"MEDIUM",IF(AND(OR(I6="Medical Treatment",I6="First Aid Treatment"),J6="Unlikely"),"LOW",IF(AND(OR(I6="Fatality",I6="Serious Injury"),J6="Very Unlikely"),"MEDIUM",IF(AND(OR(I6="Medical Treatment",I6="First Aid Treatment"),J6="Very Unlikely"),"LOW","")))))))))))))))</f>
        <v/>
      </c>
      <c r="L6" s="29"/>
      <c r="M6" s="29"/>
    </row>
    <row r="7" spans="1:13" s="6" customFormat="1" ht="53.25" customHeight="1" x14ac:dyDescent="0.35">
      <c r="A7" s="13"/>
      <c r="B7" s="14"/>
      <c r="C7" s="15"/>
      <c r="D7" s="15"/>
      <c r="E7" s="63"/>
      <c r="F7" s="63"/>
      <c r="G7" s="79" t="str">
        <f t="shared" si="0"/>
        <v/>
      </c>
      <c r="H7" s="29"/>
      <c r="I7" s="63"/>
      <c r="J7" s="63"/>
      <c r="K7" s="79" t="str">
        <f t="shared" si="1"/>
        <v/>
      </c>
      <c r="L7" s="29"/>
      <c r="M7" s="29"/>
    </row>
    <row r="8" spans="1:13" s="6" customFormat="1" ht="87.75" customHeight="1" x14ac:dyDescent="0.35">
      <c r="A8" s="13"/>
      <c r="B8" s="14"/>
      <c r="C8" s="15"/>
      <c r="D8" s="15"/>
      <c r="E8" s="63"/>
      <c r="F8" s="63"/>
      <c r="G8" s="79" t="str">
        <f t="shared" si="0"/>
        <v/>
      </c>
      <c r="H8" s="29"/>
      <c r="I8" s="63"/>
      <c r="J8" s="63"/>
      <c r="K8" s="79" t="str">
        <f t="shared" si="1"/>
        <v/>
      </c>
      <c r="L8" s="29"/>
      <c r="M8" s="29"/>
    </row>
    <row r="9" spans="1:13" s="6" customFormat="1" ht="53.25" customHeight="1" x14ac:dyDescent="0.35">
      <c r="A9" s="13"/>
      <c r="B9" s="14"/>
      <c r="C9" s="15"/>
      <c r="D9" s="15"/>
      <c r="E9" s="63"/>
      <c r="F9" s="63"/>
      <c r="G9" s="79" t="str">
        <f t="shared" si="0"/>
        <v/>
      </c>
      <c r="H9" s="29"/>
      <c r="I9" s="63"/>
      <c r="J9" s="63"/>
      <c r="K9" s="79" t="str">
        <f t="shared" si="1"/>
        <v/>
      </c>
      <c r="L9" s="29"/>
      <c r="M9" s="29"/>
    </row>
    <row r="10" spans="1:13" s="6" customFormat="1" x14ac:dyDescent="0.35">
      <c r="A10" s="13"/>
      <c r="B10" s="14"/>
      <c r="C10" s="15"/>
      <c r="D10" s="15"/>
      <c r="E10" s="63"/>
      <c r="F10" s="63"/>
      <c r="G10" s="79" t="str">
        <f t="shared" si="0"/>
        <v/>
      </c>
      <c r="H10" s="29"/>
      <c r="I10" s="63"/>
      <c r="J10" s="63"/>
      <c r="K10" s="79" t="str">
        <f t="shared" si="1"/>
        <v/>
      </c>
      <c r="L10" s="29"/>
      <c r="M10" s="29"/>
    </row>
    <row r="11" spans="1:13" s="6" customFormat="1" x14ac:dyDescent="0.35">
      <c r="A11" s="13"/>
      <c r="B11" s="14"/>
      <c r="C11" s="15"/>
      <c r="D11" s="15"/>
      <c r="E11" s="63"/>
      <c r="F11" s="63"/>
      <c r="G11" s="79" t="str">
        <f t="shared" si="0"/>
        <v/>
      </c>
      <c r="H11" s="29"/>
      <c r="I11" s="63"/>
      <c r="J11" s="63"/>
      <c r="K11" s="79" t="str">
        <f t="shared" si="1"/>
        <v/>
      </c>
      <c r="L11" s="29"/>
      <c r="M11" s="29"/>
    </row>
    <row r="12" spans="1:13" s="6" customFormat="1" ht="79.5" customHeight="1" x14ac:dyDescent="0.35">
      <c r="A12" s="13"/>
      <c r="B12" s="14"/>
      <c r="C12" s="15"/>
      <c r="D12" s="15"/>
      <c r="E12" s="63"/>
      <c r="F12" s="63"/>
      <c r="G12" s="79" t="str">
        <f t="shared" si="0"/>
        <v/>
      </c>
      <c r="H12" s="29"/>
      <c r="I12" s="63"/>
      <c r="J12" s="63"/>
      <c r="K12" s="79" t="str">
        <f t="shared" si="1"/>
        <v/>
      </c>
      <c r="L12" s="29"/>
      <c r="M12" s="29"/>
    </row>
    <row r="13" spans="1:13" s="6" customFormat="1" x14ac:dyDescent="0.35">
      <c r="A13" s="22"/>
      <c r="B13" s="23"/>
      <c r="C13" s="24"/>
      <c r="D13" s="24"/>
      <c r="E13" s="63"/>
      <c r="F13" s="63"/>
      <c r="G13" s="79" t="str">
        <f t="shared" si="0"/>
        <v/>
      </c>
      <c r="H13" s="31"/>
      <c r="I13" s="63"/>
      <c r="J13" s="63"/>
      <c r="K13" s="79" t="str">
        <f t="shared" si="1"/>
        <v/>
      </c>
      <c r="L13" s="31"/>
      <c r="M13" s="31"/>
    </row>
    <row r="14" spans="1:13" s="6" customFormat="1" ht="127.5" customHeight="1" x14ac:dyDescent="0.35">
      <c r="A14" s="22"/>
      <c r="B14" s="23"/>
      <c r="C14" s="24"/>
      <c r="D14" s="24"/>
      <c r="E14" s="63"/>
      <c r="F14" s="63"/>
      <c r="G14" s="79" t="str">
        <f t="shared" si="0"/>
        <v/>
      </c>
      <c r="H14" s="31"/>
      <c r="I14" s="63"/>
      <c r="J14" s="63"/>
      <c r="K14" s="79" t="str">
        <f t="shared" si="1"/>
        <v/>
      </c>
      <c r="L14" s="31"/>
      <c r="M14" s="31"/>
    </row>
    <row r="15" spans="1:13" s="6" customFormat="1" x14ac:dyDescent="0.35">
      <c r="A15" s="22"/>
      <c r="B15" s="23"/>
      <c r="C15" s="24"/>
      <c r="D15" s="24"/>
      <c r="E15" s="63"/>
      <c r="F15" s="63"/>
      <c r="G15" s="79" t="str">
        <f t="shared" si="0"/>
        <v/>
      </c>
      <c r="H15" s="31"/>
      <c r="I15" s="63"/>
      <c r="J15" s="63"/>
      <c r="K15" s="79" t="str">
        <f t="shared" si="1"/>
        <v/>
      </c>
      <c r="L15" s="31"/>
      <c r="M15" s="31"/>
    </row>
    <row r="16" spans="1:13" s="6" customFormat="1" ht="81" customHeight="1" x14ac:dyDescent="0.35">
      <c r="A16" s="22"/>
      <c r="B16" s="23"/>
      <c r="C16" s="24"/>
      <c r="D16" s="24"/>
      <c r="E16" s="63"/>
      <c r="F16" s="63"/>
      <c r="G16" s="79" t="str">
        <f t="shared" si="0"/>
        <v/>
      </c>
      <c r="H16" s="31"/>
      <c r="I16" s="63"/>
      <c r="J16" s="63"/>
      <c r="K16" s="79" t="str">
        <f t="shared" si="1"/>
        <v/>
      </c>
      <c r="L16" s="31"/>
      <c r="M16" s="31"/>
    </row>
    <row r="17" spans="1:13" s="6" customFormat="1" x14ac:dyDescent="0.35">
      <c r="A17" s="22"/>
      <c r="B17" s="23"/>
      <c r="C17" s="24"/>
      <c r="D17" s="24"/>
      <c r="E17" s="63"/>
      <c r="F17" s="63"/>
      <c r="G17" s="79" t="str">
        <f t="shared" si="0"/>
        <v/>
      </c>
      <c r="H17" s="31"/>
      <c r="I17" s="63"/>
      <c r="J17" s="63"/>
      <c r="K17" s="79" t="str">
        <f t="shared" si="1"/>
        <v/>
      </c>
      <c r="L17" s="31"/>
      <c r="M17" s="31"/>
    </row>
    <row r="18" spans="1:13" s="6" customFormat="1" ht="78" customHeight="1" x14ac:dyDescent="0.35">
      <c r="A18" s="22"/>
      <c r="B18" s="23"/>
      <c r="C18" s="24"/>
      <c r="D18" s="24"/>
      <c r="E18" s="63"/>
      <c r="F18" s="63"/>
      <c r="G18" s="79" t="str">
        <f t="shared" si="0"/>
        <v/>
      </c>
      <c r="H18" s="31"/>
      <c r="I18" s="63"/>
      <c r="J18" s="63"/>
      <c r="K18" s="79" t="str">
        <f t="shared" si="1"/>
        <v/>
      </c>
      <c r="L18" s="31"/>
      <c r="M18" s="31"/>
    </row>
    <row r="19" spans="1:13" s="6" customFormat="1" ht="48" customHeight="1" thickBot="1" x14ac:dyDescent="0.4">
      <c r="A19" s="16"/>
      <c r="B19" s="17"/>
      <c r="C19" s="18"/>
      <c r="D19" s="18"/>
      <c r="E19" s="63"/>
      <c r="F19" s="63"/>
      <c r="G19" s="79" t="str">
        <f t="shared" si="0"/>
        <v/>
      </c>
      <c r="H19" s="32"/>
      <c r="I19" s="69"/>
      <c r="J19" s="63"/>
      <c r="K19" s="79" t="str">
        <f t="shared" si="1"/>
        <v/>
      </c>
      <c r="L19" s="32"/>
      <c r="M19" s="32"/>
    </row>
    <row r="20" spans="1:13" s="6" customFormat="1" ht="12" x14ac:dyDescent="0.35">
      <c r="A20" s="19"/>
      <c r="B20" s="20"/>
      <c r="C20" s="21"/>
      <c r="D20" s="21"/>
      <c r="E20" s="21"/>
      <c r="F20" s="21"/>
      <c r="G20" s="21"/>
      <c r="H20" s="33"/>
      <c r="I20" s="21"/>
      <c r="J20" s="21"/>
      <c r="K20" s="64"/>
      <c r="L20" s="33"/>
      <c r="M20" s="33"/>
    </row>
    <row r="21" spans="1:13" x14ac:dyDescent="0.35">
      <c r="A21" s="10"/>
      <c r="B21" s="11" t="s">
        <v>1</v>
      </c>
      <c r="C21" s="12"/>
      <c r="D21" s="12"/>
      <c r="E21" s="12"/>
      <c r="F21" s="12"/>
      <c r="G21" s="12"/>
      <c r="H21" s="34"/>
      <c r="I21" s="65"/>
      <c r="J21" s="65"/>
      <c r="K21" s="66"/>
      <c r="L21" s="35"/>
      <c r="M21" s="35"/>
    </row>
    <row r="22" spans="1:13" x14ac:dyDescent="0.35">
      <c r="B22" s="25" t="s">
        <v>3</v>
      </c>
    </row>
  </sheetData>
  <sheetProtection formatCells="0" formatColumns="0" formatRows="0"/>
  <autoFilter ref="A1:M19">
    <filterColumn colId="0" showButton="0"/>
    <filterColumn colId="1" showButton="0"/>
    <filterColumn colId="2" showButton="0"/>
  </autoFilter>
  <mergeCells count="3">
    <mergeCell ref="A1:D1"/>
    <mergeCell ref="I2:K2"/>
    <mergeCell ref="E2:G2"/>
  </mergeCells>
  <conditionalFormatting sqref="A1:XFD1048576">
    <cfRule type="containsText" dxfId="14" priority="1" operator="containsText" text="HIGH">
      <formula>NOT(ISERROR(SEARCH("HIGH",A1)))</formula>
    </cfRule>
    <cfRule type="containsText" dxfId="13" priority="2" operator="containsText" text="MEDIUM">
      <formula>NOT(ISERROR(SEARCH("MEDIUM",A1)))</formula>
    </cfRule>
    <cfRule type="containsText" dxfId="12" priority="3" operator="containsText" text="LOW">
      <formula>NOT(ISERROR(SEARCH("LOW",A1)))</formula>
    </cfRule>
  </conditionalFormatting>
  <hyperlinks>
    <hyperlink ref="B22" r:id="rId1"/>
  </hyperlinks>
  <pageMargins left="0.7" right="0.7" top="0.75" bottom="0.75" header="0.3" footer="0.3"/>
  <pageSetup paperSize="9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'Ratings (OHS)'!$A$9:$A$12</xm:f>
          </x14:formula1>
          <xm:sqref>F4:F19 J4:J19</xm:sqref>
        </x14:dataValidation>
        <x14:dataValidation type="list" showInputMessage="1" showErrorMessage="1">
          <x14:formula1>
            <xm:f>'Ratings (OHS)'!$A$2:$A$5</xm:f>
          </x14:formula1>
          <xm:sqref>I4:I19 E4:E19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2"/>
  <sheetViews>
    <sheetView topLeftCell="B1" zoomScaleNormal="100" workbookViewId="0">
      <selection activeCell="L15" sqref="L15"/>
    </sheetView>
  </sheetViews>
  <sheetFormatPr defaultColWidth="9.1796875" defaultRowHeight="14.5" x14ac:dyDescent="0.35"/>
  <cols>
    <col min="1" max="1" width="5.453125" style="2" bestFit="1" customWidth="1"/>
    <col min="2" max="2" width="19" style="3" customWidth="1"/>
    <col min="3" max="3" width="29" style="4" customWidth="1"/>
    <col min="4" max="4" width="34.54296875" style="5" customWidth="1"/>
    <col min="5" max="5" width="11.7265625" style="5" customWidth="1"/>
    <col min="6" max="6" width="12.453125" style="5" customWidth="1"/>
    <col min="7" max="7" width="6.54296875" style="5" customWidth="1"/>
    <col min="8" max="8" width="43.81640625" style="30" customWidth="1"/>
    <col min="9" max="10" width="12" style="58" customWidth="1"/>
    <col min="11" max="11" width="8.54296875" style="67" customWidth="1"/>
    <col min="12" max="12" width="31" style="28" customWidth="1"/>
    <col min="13" max="13" width="14.54296875" style="28" customWidth="1"/>
    <col min="14" max="16384" width="9.1796875" style="1"/>
  </cols>
  <sheetData>
    <row r="1" spans="1:13" ht="16.5" customHeight="1" x14ac:dyDescent="0.35">
      <c r="A1" s="102" t="s">
        <v>54</v>
      </c>
      <c r="B1" s="102"/>
      <c r="C1" s="102"/>
      <c r="D1" s="102"/>
      <c r="E1" s="75"/>
      <c r="F1" s="75"/>
      <c r="G1" s="75"/>
      <c r="H1" s="26"/>
      <c r="K1" s="59"/>
    </row>
    <row r="2" spans="1:13" s="12" customFormat="1" ht="25.5" customHeight="1" x14ac:dyDescent="0.35">
      <c r="A2" s="7" t="s">
        <v>7</v>
      </c>
      <c r="B2" s="8" t="s">
        <v>4</v>
      </c>
      <c r="C2" s="78" t="s">
        <v>5</v>
      </c>
      <c r="D2" s="43" t="s">
        <v>6</v>
      </c>
      <c r="E2" s="106" t="s">
        <v>57</v>
      </c>
      <c r="F2" s="106"/>
      <c r="G2" s="107"/>
      <c r="H2" s="76" t="s">
        <v>0</v>
      </c>
      <c r="I2" s="103" t="s">
        <v>37</v>
      </c>
      <c r="J2" s="104"/>
      <c r="K2" s="105"/>
      <c r="L2" s="70" t="s">
        <v>55</v>
      </c>
      <c r="M2" s="71" t="s">
        <v>58</v>
      </c>
    </row>
    <row r="3" spans="1:13" s="12" customFormat="1" ht="13.5" thickBot="1" x14ac:dyDescent="0.4">
      <c r="A3" s="78"/>
      <c r="B3" s="78"/>
      <c r="C3" s="78"/>
      <c r="D3" s="78"/>
      <c r="E3" s="78" t="s">
        <v>52</v>
      </c>
      <c r="F3" s="78" t="s">
        <v>35</v>
      </c>
      <c r="G3" s="78" t="s">
        <v>36</v>
      </c>
      <c r="H3" s="57"/>
      <c r="I3" s="77" t="s">
        <v>52</v>
      </c>
      <c r="J3" s="61" t="s">
        <v>35</v>
      </c>
      <c r="K3" s="62" t="s">
        <v>36</v>
      </c>
      <c r="L3" s="55"/>
      <c r="M3" s="56"/>
    </row>
    <row r="4" spans="1:13" s="87" customFormat="1" ht="106.5" customHeight="1" x14ac:dyDescent="0.35">
      <c r="A4" s="80"/>
      <c r="B4" s="81" t="s">
        <v>59</v>
      </c>
      <c r="C4" s="82" t="s">
        <v>2</v>
      </c>
      <c r="D4" s="82" t="s">
        <v>60</v>
      </c>
      <c r="E4" s="83" t="s">
        <v>45</v>
      </c>
      <c r="F4" s="83" t="s">
        <v>28</v>
      </c>
      <c r="G4" s="84" t="str">
        <f>IF(AND(OR(E4="Fatality",E4="Serious Injury",E4="Medical Treatment"),F4="Very Likely"),"HIGH",(IF(AND(E4="First Aid Treatment",F4="Very Likely"),"MEDIUM",IF(AND(OR(E4="Fatality",E4="Serious Injury"),F4="Likely"),"HIGH",(IF(AND(E4="Medical Treatment",F4="Likely"),"MEDIUM",(IF(AND(E4="First Aid Treatment",F4="Likely"),"LOW",(IF(AND(E4="Fatality",F4="Unlikely"),"HIGH",(IF(AND(E4="Serious Injury",F4="Unlikely"),"MEDIUM",IF(AND(OR(E4="Medical Treatment",E4="First Aid Treatment"),F4="Unlikely"),"LOW",IF(AND(OR(E4="Fatality",E4="Serious Injury"),F4="Very Unlikely"),"MEDIUM",IF(AND(OR(E4="Medical Treatment",E4="First Aid Treatment"),F4="Very Unlikely"),"LOW","")))))))))))))))</f>
        <v>HIGH</v>
      </c>
      <c r="H4" s="88" t="s">
        <v>61</v>
      </c>
      <c r="I4" s="85" t="s">
        <v>45</v>
      </c>
      <c r="J4" s="83" t="s">
        <v>29</v>
      </c>
      <c r="K4" s="84" t="str">
        <f>IF(AND(OR(I4="Fatality",I4="Serious Injury",I4="Medical Treatment"),J4="Very Likely"),"HIGH",(IF(AND(I4="First Aid Treatment",J4="Very Likely"),"MEDIUM",IF(AND(OR(I4="Fatality",I4="Serious Injury"),J4="Likely"),"HIGH",(IF(AND(I4="Medical Treatment",J4="Likely"),"MEDIUM",(IF(AND(I4="First Aid Treatment",J4="Likely"),"LOW",(IF(AND(I4="Fatality",J4="Unlikely"),"HIGH",(IF(AND(I4="Serious Injury",J4="Unlikely"),"MEDIUM",IF(AND(OR(I4="Medical Treatment",I4="First Aid Treatment"),J4="Unlikely"),"LOW",IF(AND(OR(I4="Fatality",I4="Serious Injury"),J4="Very Unlikely"),"MEDIUM",IF(AND(OR(I4="Medical Treatment",I4="First Aid Treatment"),J4="Very Unlikely"),"LOW","")))))))))))))))</f>
        <v>MEDIUM</v>
      </c>
      <c r="L4" s="86"/>
      <c r="M4" s="86"/>
    </row>
    <row r="5" spans="1:13" s="6" customFormat="1" ht="102.75" customHeight="1" x14ac:dyDescent="0.35">
      <c r="A5" s="13"/>
      <c r="B5" s="14"/>
      <c r="C5" s="15"/>
      <c r="D5" s="15"/>
      <c r="E5" s="63"/>
      <c r="F5" s="63"/>
      <c r="G5" s="79" t="str">
        <f t="shared" ref="G5:G19" si="0">IF(AND(OR(E5="Fatality",E5="Serious Injury",E5="Medical Treatment"),F5="Very Likely"),"HIGH",(IF(AND(E5="First Aid Treatment",F5="Very Likely"),"MEDIUM",IF(AND(OR(E5="Fatality",E5="Serious Injury"),F5="Likely"),"HIGH",(IF(AND(E5="Medical Treatment",F5="Likely"),"MEDIUM",(IF(AND(E5="First Aid Treatment",F5="Likely"),"LOW",(IF(AND(E5="Fatality",F5="Unlikely"),"HIGH",(IF(AND(E5="Serious Injury",F5="Unlikely"),"MEDIUM",IF(AND(OR(E5="Medical Treatment",E5="First Aid Treatment"),F5="Unlikely"),"LOW",IF(AND(OR(E5="Fatality",E5="Serious Injury"),F5="Very Unlikely"),"MEDIUM",IF(AND(OR(E5="Medical Treatment",E5="First Aid Treatment"),F5="Very Unlikely"),"LOW","")))))))))))))))</f>
        <v/>
      </c>
      <c r="H5" s="29"/>
      <c r="I5" s="63"/>
      <c r="J5" s="63"/>
      <c r="K5" s="79" t="str">
        <f t="shared" ref="K5:K19" si="1">IF(AND(OR(I5="Fatality",I5="Serious Injury",I5="Medical Treatment"),J5="Very Likely"),"HIGH",(IF(AND(I5="First Aid Treatment",J5="Very Likely"),"MEDIUM",IF(AND(OR(I5="Fatality",I5="Serious Injury"),J5="Likely"),"HIGH",(IF(AND(I5="Medical Treatment",J5="Likely"),"MEDIUM",(IF(AND(I5="First Aid Treatment",J5="Likely"),"LOW",(IF(AND(I5="Fatality",J5="Unlikely"),"HIGH",(IF(AND(I5="Serious Injury",J5="Unlikely"),"MEDIUM",IF(AND(OR(I5="Medical Treatment",I5="First Aid Treatment"),J5="Unlikely"),"LOW",IF(AND(OR(I5="Fatality",I5="Serious Injury"),J5="Very Unlikely"),"MEDIUM",IF(AND(OR(I5="Medical Treatment",I5="First Aid Treatment"),J5="Very Unlikely"),"LOW","")))))))))))))))</f>
        <v/>
      </c>
      <c r="L5" s="29"/>
      <c r="M5" s="29"/>
    </row>
    <row r="6" spans="1:13" s="6" customFormat="1" ht="87.75" customHeight="1" x14ac:dyDescent="0.35">
      <c r="A6" s="13"/>
      <c r="B6" s="14"/>
      <c r="C6" s="15"/>
      <c r="D6" s="15"/>
      <c r="E6" s="63"/>
      <c r="F6" s="63"/>
      <c r="G6" s="79" t="str">
        <f t="shared" si="0"/>
        <v/>
      </c>
      <c r="H6" s="29"/>
      <c r="I6" s="63"/>
      <c r="J6" s="63"/>
      <c r="K6" s="79" t="str">
        <f t="shared" si="1"/>
        <v/>
      </c>
      <c r="L6" s="29"/>
      <c r="M6" s="29"/>
    </row>
    <row r="7" spans="1:13" s="6" customFormat="1" ht="53.25" customHeight="1" x14ac:dyDescent="0.35">
      <c r="A7" s="13"/>
      <c r="B7" s="14"/>
      <c r="C7" s="15"/>
      <c r="D7" s="15"/>
      <c r="E7" s="63"/>
      <c r="F7" s="63"/>
      <c r="G7" s="79" t="str">
        <f t="shared" si="0"/>
        <v/>
      </c>
      <c r="H7" s="29"/>
      <c r="I7" s="63"/>
      <c r="J7" s="63"/>
      <c r="K7" s="79" t="str">
        <f t="shared" si="1"/>
        <v/>
      </c>
      <c r="L7" s="29"/>
      <c r="M7" s="29"/>
    </row>
    <row r="8" spans="1:13" s="6" customFormat="1" ht="87.75" customHeight="1" x14ac:dyDescent="0.35">
      <c r="A8" s="13"/>
      <c r="B8" s="14"/>
      <c r="C8" s="15"/>
      <c r="D8" s="15"/>
      <c r="E8" s="63"/>
      <c r="F8" s="63"/>
      <c r="G8" s="79" t="str">
        <f t="shared" si="0"/>
        <v/>
      </c>
      <c r="H8" s="29"/>
      <c r="I8" s="63"/>
      <c r="J8" s="63"/>
      <c r="K8" s="79" t="str">
        <f t="shared" si="1"/>
        <v/>
      </c>
      <c r="L8" s="29"/>
      <c r="M8" s="29"/>
    </row>
    <row r="9" spans="1:13" s="6" customFormat="1" ht="53.25" customHeight="1" x14ac:dyDescent="0.35">
      <c r="A9" s="13"/>
      <c r="B9" s="14"/>
      <c r="C9" s="15"/>
      <c r="D9" s="15"/>
      <c r="E9" s="63"/>
      <c r="F9" s="63"/>
      <c r="G9" s="79" t="str">
        <f t="shared" si="0"/>
        <v/>
      </c>
      <c r="H9" s="29"/>
      <c r="I9" s="63"/>
      <c r="J9" s="63"/>
      <c r="K9" s="79" t="str">
        <f t="shared" si="1"/>
        <v/>
      </c>
      <c r="L9" s="29"/>
      <c r="M9" s="29"/>
    </row>
    <row r="10" spans="1:13" s="6" customFormat="1" x14ac:dyDescent="0.35">
      <c r="A10" s="13"/>
      <c r="B10" s="14"/>
      <c r="C10" s="15"/>
      <c r="D10" s="15"/>
      <c r="E10" s="63"/>
      <c r="F10" s="63"/>
      <c r="G10" s="79" t="str">
        <f t="shared" si="0"/>
        <v/>
      </c>
      <c r="H10" s="29"/>
      <c r="I10" s="63"/>
      <c r="J10" s="63"/>
      <c r="K10" s="79" t="str">
        <f t="shared" si="1"/>
        <v/>
      </c>
      <c r="L10" s="29"/>
      <c r="M10" s="29"/>
    </row>
    <row r="11" spans="1:13" s="6" customFormat="1" x14ac:dyDescent="0.35">
      <c r="A11" s="13"/>
      <c r="B11" s="14"/>
      <c r="C11" s="15"/>
      <c r="D11" s="15"/>
      <c r="E11" s="63"/>
      <c r="F11" s="63"/>
      <c r="G11" s="79" t="str">
        <f t="shared" si="0"/>
        <v/>
      </c>
      <c r="H11" s="29"/>
      <c r="I11" s="63"/>
      <c r="J11" s="63"/>
      <c r="K11" s="79" t="str">
        <f t="shared" si="1"/>
        <v/>
      </c>
      <c r="L11" s="29"/>
      <c r="M11" s="29"/>
    </row>
    <row r="12" spans="1:13" s="6" customFormat="1" ht="79.5" customHeight="1" x14ac:dyDescent="0.35">
      <c r="A12" s="13"/>
      <c r="B12" s="14"/>
      <c r="C12" s="15"/>
      <c r="D12" s="15"/>
      <c r="E12" s="63"/>
      <c r="F12" s="63"/>
      <c r="G12" s="79" t="str">
        <f t="shared" si="0"/>
        <v/>
      </c>
      <c r="H12" s="29"/>
      <c r="I12" s="63"/>
      <c r="J12" s="63"/>
      <c r="K12" s="79" t="str">
        <f t="shared" si="1"/>
        <v/>
      </c>
      <c r="L12" s="29"/>
      <c r="M12" s="29"/>
    </row>
    <row r="13" spans="1:13" s="6" customFormat="1" x14ac:dyDescent="0.35">
      <c r="A13" s="22"/>
      <c r="B13" s="23"/>
      <c r="C13" s="24"/>
      <c r="D13" s="24"/>
      <c r="E13" s="63"/>
      <c r="F13" s="63"/>
      <c r="G13" s="79" t="str">
        <f t="shared" si="0"/>
        <v/>
      </c>
      <c r="H13" s="31"/>
      <c r="I13" s="63"/>
      <c r="J13" s="63"/>
      <c r="K13" s="79" t="str">
        <f t="shared" si="1"/>
        <v/>
      </c>
      <c r="L13" s="31"/>
      <c r="M13" s="31"/>
    </row>
    <row r="14" spans="1:13" s="6" customFormat="1" ht="127.5" customHeight="1" x14ac:dyDescent="0.35">
      <c r="A14" s="22"/>
      <c r="B14" s="23"/>
      <c r="C14" s="24"/>
      <c r="D14" s="24"/>
      <c r="E14" s="63"/>
      <c r="F14" s="63"/>
      <c r="G14" s="79" t="str">
        <f t="shared" si="0"/>
        <v/>
      </c>
      <c r="H14" s="31"/>
      <c r="I14" s="63"/>
      <c r="J14" s="63"/>
      <c r="K14" s="79" t="str">
        <f t="shared" si="1"/>
        <v/>
      </c>
      <c r="L14" s="31"/>
      <c r="M14" s="31"/>
    </row>
    <row r="15" spans="1:13" s="6" customFormat="1" x14ac:dyDescent="0.35">
      <c r="A15" s="22"/>
      <c r="B15" s="23"/>
      <c r="C15" s="24"/>
      <c r="D15" s="24"/>
      <c r="E15" s="63"/>
      <c r="F15" s="63"/>
      <c r="G15" s="79" t="str">
        <f t="shared" si="0"/>
        <v/>
      </c>
      <c r="H15" s="31"/>
      <c r="I15" s="63"/>
      <c r="J15" s="63"/>
      <c r="K15" s="79" t="str">
        <f t="shared" si="1"/>
        <v/>
      </c>
      <c r="L15" s="31"/>
      <c r="M15" s="31"/>
    </row>
    <row r="16" spans="1:13" s="6" customFormat="1" ht="81" customHeight="1" x14ac:dyDescent="0.35">
      <c r="A16" s="22"/>
      <c r="B16" s="23"/>
      <c r="C16" s="24"/>
      <c r="D16" s="24"/>
      <c r="E16" s="63"/>
      <c r="F16" s="63"/>
      <c r="G16" s="79" t="str">
        <f t="shared" si="0"/>
        <v/>
      </c>
      <c r="H16" s="31"/>
      <c r="I16" s="63"/>
      <c r="J16" s="63"/>
      <c r="K16" s="79" t="str">
        <f t="shared" si="1"/>
        <v/>
      </c>
      <c r="L16" s="31"/>
      <c r="M16" s="31"/>
    </row>
    <row r="17" spans="1:13" s="6" customFormat="1" x14ac:dyDescent="0.35">
      <c r="A17" s="22"/>
      <c r="B17" s="23"/>
      <c r="C17" s="24"/>
      <c r="D17" s="24"/>
      <c r="E17" s="63"/>
      <c r="F17" s="63"/>
      <c r="G17" s="79" t="str">
        <f t="shared" si="0"/>
        <v/>
      </c>
      <c r="H17" s="31"/>
      <c r="I17" s="63"/>
      <c r="J17" s="63"/>
      <c r="K17" s="79" t="str">
        <f t="shared" si="1"/>
        <v/>
      </c>
      <c r="L17" s="31"/>
      <c r="M17" s="31"/>
    </row>
    <row r="18" spans="1:13" s="6" customFormat="1" ht="78" customHeight="1" x14ac:dyDescent="0.35">
      <c r="A18" s="22"/>
      <c r="B18" s="23"/>
      <c r="C18" s="24"/>
      <c r="D18" s="24"/>
      <c r="E18" s="63"/>
      <c r="F18" s="63"/>
      <c r="G18" s="79" t="str">
        <f t="shared" si="0"/>
        <v/>
      </c>
      <c r="H18" s="31"/>
      <c r="I18" s="63"/>
      <c r="J18" s="63"/>
      <c r="K18" s="79" t="str">
        <f t="shared" si="1"/>
        <v/>
      </c>
      <c r="L18" s="31"/>
      <c r="M18" s="31"/>
    </row>
    <row r="19" spans="1:13" s="6" customFormat="1" ht="48" customHeight="1" thickBot="1" x14ac:dyDescent="0.4">
      <c r="A19" s="16"/>
      <c r="B19" s="17"/>
      <c r="C19" s="18"/>
      <c r="D19" s="18"/>
      <c r="E19" s="63"/>
      <c r="F19" s="63"/>
      <c r="G19" s="79" t="str">
        <f t="shared" si="0"/>
        <v/>
      </c>
      <c r="H19" s="32"/>
      <c r="I19" s="69"/>
      <c r="J19" s="63"/>
      <c r="K19" s="79" t="str">
        <f t="shared" si="1"/>
        <v/>
      </c>
      <c r="L19" s="32"/>
      <c r="M19" s="32"/>
    </row>
    <row r="20" spans="1:13" s="6" customFormat="1" ht="12" x14ac:dyDescent="0.35">
      <c r="A20" s="19"/>
      <c r="B20" s="20"/>
      <c r="C20" s="21"/>
      <c r="D20" s="21"/>
      <c r="E20" s="21"/>
      <c r="F20" s="21"/>
      <c r="G20" s="21"/>
      <c r="H20" s="33"/>
      <c r="I20" s="21"/>
      <c r="J20" s="21"/>
      <c r="K20" s="64"/>
      <c r="L20" s="33"/>
      <c r="M20" s="33"/>
    </row>
    <row r="21" spans="1:13" x14ac:dyDescent="0.35">
      <c r="A21" s="10"/>
      <c r="B21" s="11" t="s">
        <v>1</v>
      </c>
      <c r="C21" s="12"/>
      <c r="D21" s="12"/>
      <c r="E21" s="12"/>
      <c r="F21" s="12"/>
      <c r="G21" s="12"/>
      <c r="H21" s="34"/>
      <c r="I21" s="65"/>
      <c r="J21" s="65"/>
      <c r="K21" s="66"/>
      <c r="L21" s="35"/>
      <c r="M21" s="35"/>
    </row>
    <row r="22" spans="1:13" x14ac:dyDescent="0.35">
      <c r="B22" s="25" t="s">
        <v>3</v>
      </c>
    </row>
  </sheetData>
  <mergeCells count="3">
    <mergeCell ref="A1:D1"/>
    <mergeCell ref="E2:G2"/>
    <mergeCell ref="I2:K2"/>
  </mergeCells>
  <conditionalFormatting sqref="A1:XFD1048576">
    <cfRule type="containsText" dxfId="11" priority="1" operator="containsText" text="HIGH">
      <formula>NOT(ISERROR(SEARCH("HIGH",A1)))</formula>
    </cfRule>
    <cfRule type="containsText" dxfId="10" priority="2" operator="containsText" text="MEDIUM">
      <formula>NOT(ISERROR(SEARCH("MEDIUM",A1)))</formula>
    </cfRule>
    <cfRule type="containsText" dxfId="9" priority="3" operator="containsText" text="LOW">
      <formula>NOT(ISERROR(SEARCH("LOW",A1)))</formula>
    </cfRule>
  </conditionalFormatting>
  <hyperlinks>
    <hyperlink ref="B22" r:id="rId1"/>
  </hyperlinks>
  <pageMargins left="0.7" right="0.7" top="0.75" bottom="0.75" header="0.3" footer="0.3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'Ratings (OHS)'!$A$2:$A$5</xm:f>
          </x14:formula1>
          <xm:sqref>I4:I19 E4:E19</xm:sqref>
        </x14:dataValidation>
        <x14:dataValidation type="list" showInputMessage="1" showErrorMessage="1">
          <x14:formula1>
            <xm:f>'Ratings (OHS)'!$A$9:$A$12</xm:f>
          </x14:formula1>
          <xm:sqref>F4:F19 J4:J19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2"/>
  <sheetViews>
    <sheetView workbookViewId="0">
      <selection sqref="A1:D1"/>
    </sheetView>
  </sheetViews>
  <sheetFormatPr defaultColWidth="9.1796875" defaultRowHeight="14.5" x14ac:dyDescent="0.35"/>
  <cols>
    <col min="1" max="1" width="5.453125" style="2" bestFit="1" customWidth="1"/>
    <col min="2" max="2" width="19" style="3" customWidth="1"/>
    <col min="3" max="3" width="29" style="4" customWidth="1"/>
    <col min="4" max="4" width="34.54296875" style="5" customWidth="1"/>
    <col min="5" max="5" width="11.7265625" style="5" customWidth="1"/>
    <col min="6" max="6" width="12.453125" style="5" customWidth="1"/>
    <col min="7" max="7" width="6.54296875" style="5" customWidth="1"/>
    <col min="8" max="8" width="43.81640625" style="30" customWidth="1"/>
    <col min="9" max="10" width="12" style="58" customWidth="1"/>
    <col min="11" max="11" width="8.54296875" style="67" customWidth="1"/>
    <col min="12" max="12" width="31" style="28" customWidth="1"/>
    <col min="13" max="13" width="14.54296875" style="28" customWidth="1"/>
    <col min="14" max="16384" width="9.1796875" style="1"/>
  </cols>
  <sheetData>
    <row r="1" spans="1:13" ht="16.5" customHeight="1" x14ac:dyDescent="0.35">
      <c r="A1" s="102" t="s">
        <v>54</v>
      </c>
      <c r="B1" s="102"/>
      <c r="C1" s="102"/>
      <c r="D1" s="102"/>
      <c r="E1" s="75"/>
      <c r="F1" s="75"/>
      <c r="G1" s="75"/>
      <c r="H1" s="26"/>
      <c r="K1" s="59"/>
    </row>
    <row r="2" spans="1:13" s="12" customFormat="1" ht="25.5" customHeight="1" x14ac:dyDescent="0.35">
      <c r="A2" s="7" t="s">
        <v>7</v>
      </c>
      <c r="B2" s="8" t="s">
        <v>4</v>
      </c>
      <c r="C2" s="78" t="s">
        <v>5</v>
      </c>
      <c r="D2" s="43" t="s">
        <v>6</v>
      </c>
      <c r="E2" s="106" t="s">
        <v>57</v>
      </c>
      <c r="F2" s="106"/>
      <c r="G2" s="107"/>
      <c r="H2" s="76" t="s">
        <v>0</v>
      </c>
      <c r="I2" s="103" t="s">
        <v>37</v>
      </c>
      <c r="J2" s="104"/>
      <c r="K2" s="105"/>
      <c r="L2" s="70" t="s">
        <v>55</v>
      </c>
      <c r="M2" s="71" t="s">
        <v>58</v>
      </c>
    </row>
    <row r="3" spans="1:13" s="12" customFormat="1" ht="13.5" thickBot="1" x14ac:dyDescent="0.4">
      <c r="A3" s="78"/>
      <c r="B3" s="78"/>
      <c r="C3" s="78"/>
      <c r="D3" s="78"/>
      <c r="E3" s="78" t="s">
        <v>52</v>
      </c>
      <c r="F3" s="78" t="s">
        <v>35</v>
      </c>
      <c r="G3" s="78" t="s">
        <v>36</v>
      </c>
      <c r="H3" s="57"/>
      <c r="I3" s="77" t="s">
        <v>52</v>
      </c>
      <c r="J3" s="61" t="s">
        <v>35</v>
      </c>
      <c r="K3" s="62" t="s">
        <v>36</v>
      </c>
      <c r="L3" s="55"/>
      <c r="M3" s="56"/>
    </row>
    <row r="4" spans="1:13" s="87" customFormat="1" ht="106.5" customHeight="1" x14ac:dyDescent="0.35">
      <c r="A4" s="80"/>
      <c r="B4" s="81" t="s">
        <v>59</v>
      </c>
      <c r="C4" s="82" t="s">
        <v>2</v>
      </c>
      <c r="D4" s="82" t="s">
        <v>60</v>
      </c>
      <c r="E4" s="83" t="s">
        <v>45</v>
      </c>
      <c r="F4" s="83" t="s">
        <v>28</v>
      </c>
      <c r="G4" s="84" t="str">
        <f>IF(AND(OR(E4="Fatality",E4="Serious Injury",E4="Medical Treatment"),F4="Very Likely"),"HIGH",(IF(AND(E4="First Aid Treatment",F4="Very Likely"),"MEDIUM",IF(AND(OR(E4="Fatality",E4="Serious Injury"),F4="Likely"),"HIGH",(IF(AND(E4="Medical Treatment",F4="Likely"),"MEDIUM",(IF(AND(E4="First Aid Treatment",F4="Likely"),"LOW",(IF(AND(E4="Fatality",F4="Unlikely"),"HIGH",(IF(AND(E4="Serious Injury",F4="Unlikely"),"MEDIUM",IF(AND(OR(E4="Medical Treatment",E4="First Aid Treatment"),F4="Unlikely"),"LOW",IF(AND(OR(E4="Fatality",E4="Serious Injury"),F4="Very Unlikely"),"MEDIUM",IF(AND(OR(E4="Medical Treatment",E4="First Aid Treatment"),F4="Very Unlikely"),"LOW","")))))))))))))))</f>
        <v>HIGH</v>
      </c>
      <c r="H4" s="88" t="s">
        <v>61</v>
      </c>
      <c r="I4" s="85" t="s">
        <v>45</v>
      </c>
      <c r="J4" s="83" t="s">
        <v>29</v>
      </c>
      <c r="K4" s="84" t="str">
        <f>IF(AND(OR(I4="Fatality",I4="Serious Injury",I4="Medical Treatment"),J4="Very Likely"),"HIGH",(IF(AND(I4="First Aid Treatment",J4="Very Likely"),"MEDIUM",IF(AND(OR(I4="Fatality",I4="Serious Injury"),J4="Likely"),"HIGH",(IF(AND(I4="Medical Treatment",J4="Likely"),"MEDIUM",(IF(AND(I4="First Aid Treatment",J4="Likely"),"LOW",(IF(AND(I4="Fatality",J4="Unlikely"),"HIGH",(IF(AND(I4="Serious Injury",J4="Unlikely"),"MEDIUM",IF(AND(OR(I4="Medical Treatment",I4="First Aid Treatment"),J4="Unlikely"),"LOW",IF(AND(OR(I4="Fatality",I4="Serious Injury"),J4="Very Unlikely"),"MEDIUM",IF(AND(OR(I4="Medical Treatment",I4="First Aid Treatment"),J4="Very Unlikely"),"LOW","")))))))))))))))</f>
        <v>MEDIUM</v>
      </c>
      <c r="L4" s="86"/>
      <c r="M4" s="86"/>
    </row>
    <row r="5" spans="1:13" s="6" customFormat="1" ht="102.75" customHeight="1" x14ac:dyDescent="0.35">
      <c r="A5" s="13"/>
      <c r="B5" s="14"/>
      <c r="C5" s="15"/>
      <c r="D5" s="15"/>
      <c r="E5" s="63"/>
      <c r="F5" s="63"/>
      <c r="G5" s="79" t="str">
        <f t="shared" ref="G5:G19" si="0">IF(AND(OR(E5="Fatality",E5="Serious Injury",E5="Medical Treatment"),F5="Very Likely"),"HIGH",(IF(AND(E5="First Aid Treatment",F5="Very Likely"),"MEDIUM",IF(AND(OR(E5="Fatality",E5="Serious Injury"),F5="Likely"),"HIGH",(IF(AND(E5="Medical Treatment",F5="Likely"),"MEDIUM",(IF(AND(E5="First Aid Treatment",F5="Likely"),"LOW",(IF(AND(E5="Fatality",F5="Unlikely"),"HIGH",(IF(AND(E5="Serious Injury",F5="Unlikely"),"MEDIUM",IF(AND(OR(E5="Medical Treatment",E5="First Aid Treatment"),F5="Unlikely"),"LOW",IF(AND(OR(E5="Fatality",E5="Serious Injury"),F5="Very Unlikely"),"MEDIUM",IF(AND(OR(E5="Medical Treatment",E5="First Aid Treatment"),F5="Very Unlikely"),"LOW","")))))))))))))))</f>
        <v/>
      </c>
      <c r="H5" s="29"/>
      <c r="I5" s="63"/>
      <c r="J5" s="63"/>
      <c r="K5" s="79" t="str">
        <f t="shared" ref="K5:K19" si="1">IF(AND(OR(I5="Fatality",I5="Serious Injury",I5="Medical Treatment"),J5="Very Likely"),"HIGH",(IF(AND(I5="First Aid Treatment",J5="Very Likely"),"MEDIUM",IF(AND(OR(I5="Fatality",I5="Serious Injury"),J5="Likely"),"HIGH",(IF(AND(I5="Medical Treatment",J5="Likely"),"MEDIUM",(IF(AND(I5="First Aid Treatment",J5="Likely"),"LOW",(IF(AND(I5="Fatality",J5="Unlikely"),"HIGH",(IF(AND(I5="Serious Injury",J5="Unlikely"),"MEDIUM",IF(AND(OR(I5="Medical Treatment",I5="First Aid Treatment"),J5="Unlikely"),"LOW",IF(AND(OR(I5="Fatality",I5="Serious Injury"),J5="Very Unlikely"),"MEDIUM",IF(AND(OR(I5="Medical Treatment",I5="First Aid Treatment"),J5="Very Unlikely"),"LOW","")))))))))))))))</f>
        <v/>
      </c>
      <c r="L5" s="29"/>
      <c r="M5" s="29"/>
    </row>
    <row r="6" spans="1:13" s="6" customFormat="1" ht="87.75" customHeight="1" x14ac:dyDescent="0.35">
      <c r="A6" s="13"/>
      <c r="B6" s="14"/>
      <c r="C6" s="15"/>
      <c r="D6" s="15"/>
      <c r="E6" s="63"/>
      <c r="F6" s="63"/>
      <c r="G6" s="79" t="str">
        <f t="shared" si="0"/>
        <v/>
      </c>
      <c r="H6" s="29"/>
      <c r="I6" s="63"/>
      <c r="J6" s="63"/>
      <c r="K6" s="79" t="str">
        <f t="shared" si="1"/>
        <v/>
      </c>
      <c r="L6" s="29"/>
      <c r="M6" s="29"/>
    </row>
    <row r="7" spans="1:13" s="6" customFormat="1" ht="53.25" customHeight="1" x14ac:dyDescent="0.35">
      <c r="A7" s="13"/>
      <c r="B7" s="14"/>
      <c r="C7" s="15"/>
      <c r="D7" s="15"/>
      <c r="E7" s="63"/>
      <c r="F7" s="63"/>
      <c r="G7" s="79" t="str">
        <f t="shared" si="0"/>
        <v/>
      </c>
      <c r="H7" s="29"/>
      <c r="I7" s="63"/>
      <c r="J7" s="63"/>
      <c r="K7" s="79" t="str">
        <f t="shared" si="1"/>
        <v/>
      </c>
      <c r="L7" s="29"/>
      <c r="M7" s="29"/>
    </row>
    <row r="8" spans="1:13" s="6" customFormat="1" ht="87.75" customHeight="1" x14ac:dyDescent="0.35">
      <c r="A8" s="13"/>
      <c r="B8" s="14"/>
      <c r="C8" s="15"/>
      <c r="D8" s="15"/>
      <c r="E8" s="63"/>
      <c r="F8" s="63"/>
      <c r="G8" s="79" t="str">
        <f t="shared" si="0"/>
        <v/>
      </c>
      <c r="H8" s="29"/>
      <c r="I8" s="63"/>
      <c r="J8" s="63"/>
      <c r="K8" s="79" t="str">
        <f t="shared" si="1"/>
        <v/>
      </c>
      <c r="L8" s="29"/>
      <c r="M8" s="29"/>
    </row>
    <row r="9" spans="1:13" s="6" customFormat="1" ht="53.25" customHeight="1" x14ac:dyDescent="0.35">
      <c r="A9" s="13"/>
      <c r="B9" s="14"/>
      <c r="C9" s="15"/>
      <c r="D9" s="15"/>
      <c r="E9" s="63"/>
      <c r="F9" s="63"/>
      <c r="G9" s="79" t="str">
        <f t="shared" si="0"/>
        <v/>
      </c>
      <c r="H9" s="29"/>
      <c r="I9" s="63"/>
      <c r="J9" s="63"/>
      <c r="K9" s="79" t="str">
        <f t="shared" si="1"/>
        <v/>
      </c>
      <c r="L9" s="29"/>
      <c r="M9" s="29"/>
    </row>
    <row r="10" spans="1:13" s="6" customFormat="1" x14ac:dyDescent="0.35">
      <c r="A10" s="13"/>
      <c r="B10" s="14"/>
      <c r="C10" s="15"/>
      <c r="D10" s="15"/>
      <c r="E10" s="63"/>
      <c r="F10" s="63"/>
      <c r="G10" s="79" t="str">
        <f t="shared" si="0"/>
        <v/>
      </c>
      <c r="H10" s="29"/>
      <c r="I10" s="63"/>
      <c r="J10" s="63"/>
      <c r="K10" s="79" t="str">
        <f t="shared" si="1"/>
        <v/>
      </c>
      <c r="L10" s="29"/>
      <c r="M10" s="29"/>
    </row>
    <row r="11" spans="1:13" s="6" customFormat="1" x14ac:dyDescent="0.35">
      <c r="A11" s="13"/>
      <c r="B11" s="14"/>
      <c r="C11" s="15"/>
      <c r="D11" s="15"/>
      <c r="E11" s="63"/>
      <c r="F11" s="63"/>
      <c r="G11" s="79" t="str">
        <f t="shared" si="0"/>
        <v/>
      </c>
      <c r="H11" s="29"/>
      <c r="I11" s="63"/>
      <c r="J11" s="63"/>
      <c r="K11" s="79" t="str">
        <f t="shared" si="1"/>
        <v/>
      </c>
      <c r="L11" s="29"/>
      <c r="M11" s="29"/>
    </row>
    <row r="12" spans="1:13" s="6" customFormat="1" ht="79.5" customHeight="1" x14ac:dyDescent="0.35">
      <c r="A12" s="13"/>
      <c r="B12" s="14"/>
      <c r="C12" s="15"/>
      <c r="D12" s="15"/>
      <c r="E12" s="63"/>
      <c r="F12" s="63"/>
      <c r="G12" s="79" t="str">
        <f t="shared" si="0"/>
        <v/>
      </c>
      <c r="H12" s="29"/>
      <c r="I12" s="63"/>
      <c r="J12" s="63"/>
      <c r="K12" s="79" t="str">
        <f t="shared" si="1"/>
        <v/>
      </c>
      <c r="L12" s="29"/>
      <c r="M12" s="29"/>
    </row>
    <row r="13" spans="1:13" s="6" customFormat="1" x14ac:dyDescent="0.35">
      <c r="A13" s="22"/>
      <c r="B13" s="23"/>
      <c r="C13" s="24"/>
      <c r="D13" s="24"/>
      <c r="E13" s="63"/>
      <c r="F13" s="63"/>
      <c r="G13" s="79" t="str">
        <f t="shared" si="0"/>
        <v/>
      </c>
      <c r="H13" s="31"/>
      <c r="I13" s="63"/>
      <c r="J13" s="63"/>
      <c r="K13" s="79" t="str">
        <f t="shared" si="1"/>
        <v/>
      </c>
      <c r="L13" s="31"/>
      <c r="M13" s="31"/>
    </row>
    <row r="14" spans="1:13" s="6" customFormat="1" ht="127.5" customHeight="1" x14ac:dyDescent="0.35">
      <c r="A14" s="22"/>
      <c r="B14" s="23"/>
      <c r="C14" s="24"/>
      <c r="D14" s="24"/>
      <c r="E14" s="63"/>
      <c r="F14" s="63"/>
      <c r="G14" s="79" t="str">
        <f t="shared" si="0"/>
        <v/>
      </c>
      <c r="H14" s="31"/>
      <c r="I14" s="63"/>
      <c r="J14" s="63"/>
      <c r="K14" s="79" t="str">
        <f t="shared" si="1"/>
        <v/>
      </c>
      <c r="L14" s="31"/>
      <c r="M14" s="31"/>
    </row>
    <row r="15" spans="1:13" s="6" customFormat="1" x14ac:dyDescent="0.35">
      <c r="A15" s="22"/>
      <c r="B15" s="23"/>
      <c r="C15" s="24"/>
      <c r="D15" s="24"/>
      <c r="E15" s="63"/>
      <c r="F15" s="63"/>
      <c r="G15" s="79" t="str">
        <f t="shared" si="0"/>
        <v/>
      </c>
      <c r="H15" s="31"/>
      <c r="I15" s="63"/>
      <c r="J15" s="63"/>
      <c r="K15" s="79" t="str">
        <f t="shared" si="1"/>
        <v/>
      </c>
      <c r="L15" s="31"/>
      <c r="M15" s="31"/>
    </row>
    <row r="16" spans="1:13" s="6" customFormat="1" ht="81" customHeight="1" x14ac:dyDescent="0.35">
      <c r="A16" s="22"/>
      <c r="B16" s="23"/>
      <c r="C16" s="24"/>
      <c r="D16" s="24"/>
      <c r="E16" s="63"/>
      <c r="F16" s="63"/>
      <c r="G16" s="79" t="str">
        <f t="shared" si="0"/>
        <v/>
      </c>
      <c r="H16" s="31"/>
      <c r="I16" s="63"/>
      <c r="J16" s="63"/>
      <c r="K16" s="79" t="str">
        <f t="shared" si="1"/>
        <v/>
      </c>
      <c r="L16" s="31"/>
      <c r="M16" s="31"/>
    </row>
    <row r="17" spans="1:13" s="6" customFormat="1" x14ac:dyDescent="0.35">
      <c r="A17" s="22"/>
      <c r="B17" s="23"/>
      <c r="C17" s="24"/>
      <c r="D17" s="24"/>
      <c r="E17" s="63"/>
      <c r="F17" s="63"/>
      <c r="G17" s="79" t="str">
        <f t="shared" si="0"/>
        <v/>
      </c>
      <c r="H17" s="31"/>
      <c r="I17" s="63"/>
      <c r="J17" s="63"/>
      <c r="K17" s="79" t="str">
        <f t="shared" si="1"/>
        <v/>
      </c>
      <c r="L17" s="31"/>
      <c r="M17" s="31"/>
    </row>
    <row r="18" spans="1:13" s="6" customFormat="1" ht="78" customHeight="1" x14ac:dyDescent="0.35">
      <c r="A18" s="22"/>
      <c r="B18" s="23"/>
      <c r="C18" s="24"/>
      <c r="D18" s="24"/>
      <c r="E18" s="63"/>
      <c r="F18" s="63"/>
      <c r="G18" s="79" t="str">
        <f t="shared" si="0"/>
        <v/>
      </c>
      <c r="H18" s="31"/>
      <c r="I18" s="63"/>
      <c r="J18" s="63"/>
      <c r="K18" s="79" t="str">
        <f t="shared" si="1"/>
        <v/>
      </c>
      <c r="L18" s="31"/>
      <c r="M18" s="31"/>
    </row>
    <row r="19" spans="1:13" s="6" customFormat="1" ht="48" customHeight="1" thickBot="1" x14ac:dyDescent="0.4">
      <c r="A19" s="16"/>
      <c r="B19" s="17"/>
      <c r="C19" s="18"/>
      <c r="D19" s="18"/>
      <c r="E19" s="63"/>
      <c r="F19" s="63"/>
      <c r="G19" s="79" t="str">
        <f t="shared" si="0"/>
        <v/>
      </c>
      <c r="H19" s="32"/>
      <c r="I19" s="69"/>
      <c r="J19" s="63"/>
      <c r="K19" s="79" t="str">
        <f t="shared" si="1"/>
        <v/>
      </c>
      <c r="L19" s="32"/>
      <c r="M19" s="32"/>
    </row>
    <row r="20" spans="1:13" s="6" customFormat="1" ht="12" x14ac:dyDescent="0.35">
      <c r="A20" s="19"/>
      <c r="B20" s="20"/>
      <c r="C20" s="21"/>
      <c r="D20" s="21"/>
      <c r="E20" s="21"/>
      <c r="F20" s="21"/>
      <c r="G20" s="21"/>
      <c r="H20" s="33"/>
      <c r="I20" s="21"/>
      <c r="J20" s="21"/>
      <c r="K20" s="64"/>
      <c r="L20" s="33"/>
      <c r="M20" s="33"/>
    </row>
    <row r="21" spans="1:13" x14ac:dyDescent="0.35">
      <c r="A21" s="10"/>
      <c r="B21" s="11" t="s">
        <v>1</v>
      </c>
      <c r="C21" s="12"/>
      <c r="D21" s="12"/>
      <c r="E21" s="12"/>
      <c r="F21" s="12"/>
      <c r="G21" s="12"/>
      <c r="H21" s="34"/>
      <c r="I21" s="65"/>
      <c r="J21" s="65"/>
      <c r="K21" s="66"/>
      <c r="L21" s="35"/>
      <c r="M21" s="35"/>
    </row>
    <row r="22" spans="1:13" x14ac:dyDescent="0.35">
      <c r="B22" s="25" t="s">
        <v>3</v>
      </c>
    </row>
  </sheetData>
  <mergeCells count="3">
    <mergeCell ref="A1:D1"/>
    <mergeCell ref="E2:G2"/>
    <mergeCell ref="I2:K2"/>
  </mergeCells>
  <conditionalFormatting sqref="A1:XFD1048576">
    <cfRule type="containsText" dxfId="8" priority="1" operator="containsText" text="HIGH">
      <formula>NOT(ISERROR(SEARCH("HIGH",A1)))</formula>
    </cfRule>
    <cfRule type="containsText" dxfId="7" priority="2" operator="containsText" text="MEDIUM">
      <formula>NOT(ISERROR(SEARCH("MEDIUM",A1)))</formula>
    </cfRule>
    <cfRule type="containsText" dxfId="6" priority="3" operator="containsText" text="LOW">
      <formula>NOT(ISERROR(SEARCH("LOW",A1)))</formula>
    </cfRule>
  </conditionalFormatting>
  <hyperlinks>
    <hyperlink ref="B22" r:id="rId1"/>
  </hyperlinks>
  <pageMargins left="0.7" right="0.7" top="0.75" bottom="0.75" header="0.3" footer="0.3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'Ratings (OHS)'!$A$2:$A$5</xm:f>
          </x14:formula1>
          <xm:sqref>I4:I19 E4:E19</xm:sqref>
        </x14:dataValidation>
        <x14:dataValidation type="list" showInputMessage="1" showErrorMessage="1">
          <x14:formula1>
            <xm:f>'Ratings (OHS)'!$A$9:$A$12</xm:f>
          </x14:formula1>
          <xm:sqref>F4:F19 J4:J19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2"/>
  <sheetViews>
    <sheetView workbookViewId="0">
      <selection activeCell="D8" sqref="D8"/>
    </sheetView>
  </sheetViews>
  <sheetFormatPr defaultColWidth="9.1796875" defaultRowHeight="14.5" x14ac:dyDescent="0.35"/>
  <cols>
    <col min="1" max="1" width="5.453125" style="2" bestFit="1" customWidth="1"/>
    <col min="2" max="2" width="19" style="3" customWidth="1"/>
    <col min="3" max="3" width="29" style="4" customWidth="1"/>
    <col min="4" max="4" width="34.54296875" style="5" customWidth="1"/>
    <col min="5" max="5" width="11.7265625" style="5" customWidth="1"/>
    <col min="6" max="6" width="12.453125" style="5" customWidth="1"/>
    <col min="7" max="7" width="6.54296875" style="5" customWidth="1"/>
    <col min="8" max="8" width="43.81640625" style="30" customWidth="1"/>
    <col min="9" max="10" width="12" style="58" customWidth="1"/>
    <col min="11" max="11" width="8.54296875" style="67" customWidth="1"/>
    <col min="12" max="12" width="31" style="28" customWidth="1"/>
    <col min="13" max="13" width="14.54296875" style="28" customWidth="1"/>
    <col min="14" max="16384" width="9.1796875" style="1"/>
  </cols>
  <sheetData>
    <row r="1" spans="1:13" ht="16.5" customHeight="1" x14ac:dyDescent="0.35">
      <c r="A1" s="102" t="s">
        <v>54</v>
      </c>
      <c r="B1" s="102"/>
      <c r="C1" s="102"/>
      <c r="D1" s="102"/>
      <c r="E1" s="75"/>
      <c r="F1" s="75"/>
      <c r="G1" s="75"/>
      <c r="H1" s="26"/>
      <c r="K1" s="59"/>
    </row>
    <row r="2" spans="1:13" s="12" customFormat="1" ht="25.5" customHeight="1" x14ac:dyDescent="0.35">
      <c r="A2" s="7" t="s">
        <v>7</v>
      </c>
      <c r="B2" s="8" t="s">
        <v>4</v>
      </c>
      <c r="C2" s="78" t="s">
        <v>5</v>
      </c>
      <c r="D2" s="43" t="s">
        <v>6</v>
      </c>
      <c r="E2" s="106" t="s">
        <v>57</v>
      </c>
      <c r="F2" s="106"/>
      <c r="G2" s="107"/>
      <c r="H2" s="76" t="s">
        <v>0</v>
      </c>
      <c r="I2" s="103" t="s">
        <v>37</v>
      </c>
      <c r="J2" s="104"/>
      <c r="K2" s="105"/>
      <c r="L2" s="70" t="s">
        <v>55</v>
      </c>
      <c r="M2" s="71" t="s">
        <v>58</v>
      </c>
    </row>
    <row r="3" spans="1:13" s="12" customFormat="1" ht="13.5" thickBot="1" x14ac:dyDescent="0.4">
      <c r="A3" s="78"/>
      <c r="B3" s="78"/>
      <c r="C3" s="78"/>
      <c r="D3" s="78"/>
      <c r="E3" s="78" t="s">
        <v>52</v>
      </c>
      <c r="F3" s="78" t="s">
        <v>35</v>
      </c>
      <c r="G3" s="78" t="s">
        <v>36</v>
      </c>
      <c r="H3" s="57"/>
      <c r="I3" s="77" t="s">
        <v>52</v>
      </c>
      <c r="J3" s="61" t="s">
        <v>35</v>
      </c>
      <c r="K3" s="62" t="s">
        <v>36</v>
      </c>
      <c r="L3" s="55"/>
      <c r="M3" s="56"/>
    </row>
    <row r="4" spans="1:13" s="87" customFormat="1" ht="106.5" customHeight="1" x14ac:dyDescent="0.35">
      <c r="A4" s="80"/>
      <c r="B4" s="81" t="s">
        <v>59</v>
      </c>
      <c r="C4" s="82" t="s">
        <v>2</v>
      </c>
      <c r="D4" s="82" t="s">
        <v>60</v>
      </c>
      <c r="E4" s="83" t="s">
        <v>45</v>
      </c>
      <c r="F4" s="83" t="s">
        <v>28</v>
      </c>
      <c r="G4" s="84" t="str">
        <f>IF(AND(OR(E4="Fatality",E4="Serious Injury",E4="Medical Treatment"),F4="Very Likely"),"HIGH",(IF(AND(E4="First Aid Treatment",F4="Very Likely"),"MEDIUM",IF(AND(OR(E4="Fatality",E4="Serious Injury"),F4="Likely"),"HIGH",(IF(AND(E4="Medical Treatment",F4="Likely"),"MEDIUM",(IF(AND(E4="First Aid Treatment",F4="Likely"),"LOW",(IF(AND(E4="Fatality",F4="Unlikely"),"HIGH",(IF(AND(E4="Serious Injury",F4="Unlikely"),"MEDIUM",IF(AND(OR(E4="Medical Treatment",E4="First Aid Treatment"),F4="Unlikely"),"LOW",IF(AND(OR(E4="Fatality",E4="Serious Injury"),F4="Very Unlikely"),"MEDIUM",IF(AND(OR(E4="Medical Treatment",E4="First Aid Treatment"),F4="Very Unlikely"),"LOW","")))))))))))))))</f>
        <v>HIGH</v>
      </c>
      <c r="H4" s="88" t="s">
        <v>61</v>
      </c>
      <c r="I4" s="85" t="s">
        <v>45</v>
      </c>
      <c r="J4" s="83" t="s">
        <v>29</v>
      </c>
      <c r="K4" s="84" t="str">
        <f>IF(AND(OR(I4="Fatality",I4="Serious Injury",I4="Medical Treatment"),J4="Very Likely"),"HIGH",(IF(AND(I4="First Aid Treatment",J4="Very Likely"),"MEDIUM",IF(AND(OR(I4="Fatality",I4="Serious Injury"),J4="Likely"),"HIGH",(IF(AND(I4="Medical Treatment",J4="Likely"),"MEDIUM",(IF(AND(I4="First Aid Treatment",J4="Likely"),"LOW",(IF(AND(I4="Fatality",J4="Unlikely"),"HIGH",(IF(AND(I4="Serious Injury",J4="Unlikely"),"MEDIUM",IF(AND(OR(I4="Medical Treatment",I4="First Aid Treatment"),J4="Unlikely"),"LOW",IF(AND(OR(I4="Fatality",I4="Serious Injury"),J4="Very Unlikely"),"MEDIUM",IF(AND(OR(I4="Medical Treatment",I4="First Aid Treatment"),J4="Very Unlikely"),"LOW","")))))))))))))))</f>
        <v>MEDIUM</v>
      </c>
      <c r="L4" s="86"/>
      <c r="M4" s="86"/>
    </row>
    <row r="5" spans="1:13" s="6" customFormat="1" ht="102.75" customHeight="1" x14ac:dyDescent="0.35">
      <c r="A5" s="13"/>
      <c r="B5" s="14"/>
      <c r="C5" s="15"/>
      <c r="D5" s="15"/>
      <c r="E5" s="63"/>
      <c r="F5" s="63"/>
      <c r="G5" s="79" t="str">
        <f t="shared" ref="G5:G19" si="0">IF(AND(OR(E5="Fatality",E5="Serious Injury",E5="Medical Treatment"),F5="Very Likely"),"HIGH",(IF(AND(E5="First Aid Treatment",F5="Very Likely"),"MEDIUM",IF(AND(OR(E5="Fatality",E5="Serious Injury"),F5="Likely"),"HIGH",(IF(AND(E5="Medical Treatment",F5="Likely"),"MEDIUM",(IF(AND(E5="First Aid Treatment",F5="Likely"),"LOW",(IF(AND(E5="Fatality",F5="Unlikely"),"HIGH",(IF(AND(E5="Serious Injury",F5="Unlikely"),"MEDIUM",IF(AND(OR(E5="Medical Treatment",E5="First Aid Treatment"),F5="Unlikely"),"LOW",IF(AND(OR(E5="Fatality",E5="Serious Injury"),F5="Very Unlikely"),"MEDIUM",IF(AND(OR(E5="Medical Treatment",E5="First Aid Treatment"),F5="Very Unlikely"),"LOW","")))))))))))))))</f>
        <v/>
      </c>
      <c r="H5" s="29"/>
      <c r="I5" s="63"/>
      <c r="J5" s="63"/>
      <c r="K5" s="79" t="str">
        <f t="shared" ref="K5:K19" si="1">IF(AND(OR(I5="Fatality",I5="Serious Injury",I5="Medical Treatment"),J5="Very Likely"),"HIGH",(IF(AND(I5="First Aid Treatment",J5="Very Likely"),"MEDIUM",IF(AND(OR(I5="Fatality",I5="Serious Injury"),J5="Likely"),"HIGH",(IF(AND(I5="Medical Treatment",J5="Likely"),"MEDIUM",(IF(AND(I5="First Aid Treatment",J5="Likely"),"LOW",(IF(AND(I5="Fatality",J5="Unlikely"),"HIGH",(IF(AND(I5="Serious Injury",J5="Unlikely"),"MEDIUM",IF(AND(OR(I5="Medical Treatment",I5="First Aid Treatment"),J5="Unlikely"),"LOW",IF(AND(OR(I5="Fatality",I5="Serious Injury"),J5="Very Unlikely"),"MEDIUM",IF(AND(OR(I5="Medical Treatment",I5="First Aid Treatment"),J5="Very Unlikely"),"LOW","")))))))))))))))</f>
        <v/>
      </c>
      <c r="L5" s="29"/>
      <c r="M5" s="29"/>
    </row>
    <row r="6" spans="1:13" s="6" customFormat="1" ht="87.75" customHeight="1" x14ac:dyDescent="0.35">
      <c r="A6" s="13"/>
      <c r="B6" s="14"/>
      <c r="C6" s="15"/>
      <c r="D6" s="15"/>
      <c r="E6" s="63"/>
      <c r="F6" s="63"/>
      <c r="G6" s="79" t="str">
        <f t="shared" si="0"/>
        <v/>
      </c>
      <c r="H6" s="29"/>
      <c r="I6" s="63"/>
      <c r="J6" s="63"/>
      <c r="K6" s="79" t="str">
        <f t="shared" si="1"/>
        <v/>
      </c>
      <c r="L6" s="29"/>
      <c r="M6" s="29"/>
    </row>
    <row r="7" spans="1:13" s="6" customFormat="1" ht="53.25" customHeight="1" x14ac:dyDescent="0.35">
      <c r="A7" s="13"/>
      <c r="B7" s="14"/>
      <c r="C7" s="15"/>
      <c r="D7" s="15"/>
      <c r="E7" s="63"/>
      <c r="F7" s="63"/>
      <c r="G7" s="79" t="str">
        <f t="shared" si="0"/>
        <v/>
      </c>
      <c r="H7" s="29"/>
      <c r="I7" s="63"/>
      <c r="J7" s="63"/>
      <c r="K7" s="79" t="str">
        <f t="shared" si="1"/>
        <v/>
      </c>
      <c r="L7" s="29"/>
      <c r="M7" s="29"/>
    </row>
    <row r="8" spans="1:13" s="6" customFormat="1" ht="87.75" customHeight="1" x14ac:dyDescent="0.35">
      <c r="A8" s="13"/>
      <c r="B8" s="14"/>
      <c r="C8" s="15"/>
      <c r="D8" s="15"/>
      <c r="E8" s="63"/>
      <c r="F8" s="63"/>
      <c r="G8" s="79" t="str">
        <f t="shared" si="0"/>
        <v/>
      </c>
      <c r="H8" s="29"/>
      <c r="I8" s="63"/>
      <c r="J8" s="63"/>
      <c r="K8" s="79" t="str">
        <f t="shared" si="1"/>
        <v/>
      </c>
      <c r="L8" s="29"/>
      <c r="M8" s="29"/>
    </row>
    <row r="9" spans="1:13" s="6" customFormat="1" ht="53.25" customHeight="1" x14ac:dyDescent="0.35">
      <c r="A9" s="13"/>
      <c r="B9" s="14"/>
      <c r="C9" s="15"/>
      <c r="D9" s="15"/>
      <c r="E9" s="63"/>
      <c r="F9" s="63"/>
      <c r="G9" s="79" t="str">
        <f t="shared" si="0"/>
        <v/>
      </c>
      <c r="H9" s="29"/>
      <c r="I9" s="63"/>
      <c r="J9" s="63"/>
      <c r="K9" s="79" t="str">
        <f t="shared" si="1"/>
        <v/>
      </c>
      <c r="L9" s="29"/>
      <c r="M9" s="29"/>
    </row>
    <row r="10" spans="1:13" s="6" customFormat="1" x14ac:dyDescent="0.35">
      <c r="A10" s="13"/>
      <c r="B10" s="14"/>
      <c r="C10" s="15"/>
      <c r="D10" s="15"/>
      <c r="E10" s="63"/>
      <c r="F10" s="63"/>
      <c r="G10" s="79" t="str">
        <f t="shared" si="0"/>
        <v/>
      </c>
      <c r="H10" s="29"/>
      <c r="I10" s="63"/>
      <c r="J10" s="63"/>
      <c r="K10" s="79" t="str">
        <f t="shared" si="1"/>
        <v/>
      </c>
      <c r="L10" s="29"/>
      <c r="M10" s="29"/>
    </row>
    <row r="11" spans="1:13" s="6" customFormat="1" x14ac:dyDescent="0.35">
      <c r="A11" s="13"/>
      <c r="B11" s="14"/>
      <c r="C11" s="15"/>
      <c r="D11" s="15"/>
      <c r="E11" s="63"/>
      <c r="F11" s="63"/>
      <c r="G11" s="79" t="str">
        <f t="shared" si="0"/>
        <v/>
      </c>
      <c r="H11" s="29"/>
      <c r="I11" s="63"/>
      <c r="J11" s="63"/>
      <c r="K11" s="79" t="str">
        <f t="shared" si="1"/>
        <v/>
      </c>
      <c r="L11" s="29"/>
      <c r="M11" s="29"/>
    </row>
    <row r="12" spans="1:13" s="6" customFormat="1" ht="79.5" customHeight="1" x14ac:dyDescent="0.35">
      <c r="A12" s="13"/>
      <c r="B12" s="14"/>
      <c r="C12" s="15"/>
      <c r="D12" s="15"/>
      <c r="E12" s="63"/>
      <c r="F12" s="63"/>
      <c r="G12" s="79" t="str">
        <f t="shared" si="0"/>
        <v/>
      </c>
      <c r="H12" s="29"/>
      <c r="I12" s="63"/>
      <c r="J12" s="63"/>
      <c r="K12" s="79" t="str">
        <f t="shared" si="1"/>
        <v/>
      </c>
      <c r="L12" s="29"/>
      <c r="M12" s="29"/>
    </row>
    <row r="13" spans="1:13" s="6" customFormat="1" x14ac:dyDescent="0.35">
      <c r="A13" s="22"/>
      <c r="B13" s="23"/>
      <c r="C13" s="24"/>
      <c r="D13" s="24"/>
      <c r="E13" s="63"/>
      <c r="F13" s="63"/>
      <c r="G13" s="79" t="str">
        <f t="shared" si="0"/>
        <v/>
      </c>
      <c r="H13" s="31"/>
      <c r="I13" s="63"/>
      <c r="J13" s="63"/>
      <c r="K13" s="79" t="str">
        <f t="shared" si="1"/>
        <v/>
      </c>
      <c r="L13" s="31"/>
      <c r="M13" s="31"/>
    </row>
    <row r="14" spans="1:13" s="6" customFormat="1" ht="127.5" customHeight="1" x14ac:dyDescent="0.35">
      <c r="A14" s="22"/>
      <c r="B14" s="23"/>
      <c r="C14" s="24"/>
      <c r="D14" s="24"/>
      <c r="E14" s="63"/>
      <c r="F14" s="63"/>
      <c r="G14" s="79" t="str">
        <f t="shared" si="0"/>
        <v/>
      </c>
      <c r="H14" s="31"/>
      <c r="I14" s="63"/>
      <c r="J14" s="63"/>
      <c r="K14" s="79" t="str">
        <f t="shared" si="1"/>
        <v/>
      </c>
      <c r="L14" s="31"/>
      <c r="M14" s="31"/>
    </row>
    <row r="15" spans="1:13" s="6" customFormat="1" x14ac:dyDescent="0.35">
      <c r="A15" s="22"/>
      <c r="B15" s="23"/>
      <c r="C15" s="24"/>
      <c r="D15" s="24"/>
      <c r="E15" s="63"/>
      <c r="F15" s="63"/>
      <c r="G15" s="79" t="str">
        <f t="shared" si="0"/>
        <v/>
      </c>
      <c r="H15" s="31"/>
      <c r="I15" s="63"/>
      <c r="J15" s="63"/>
      <c r="K15" s="79" t="str">
        <f t="shared" si="1"/>
        <v/>
      </c>
      <c r="L15" s="31"/>
      <c r="M15" s="31"/>
    </row>
    <row r="16" spans="1:13" s="6" customFormat="1" ht="81" customHeight="1" x14ac:dyDescent="0.35">
      <c r="A16" s="22"/>
      <c r="B16" s="23"/>
      <c r="C16" s="24"/>
      <c r="D16" s="24"/>
      <c r="E16" s="63"/>
      <c r="F16" s="63"/>
      <c r="G16" s="79" t="str">
        <f t="shared" si="0"/>
        <v/>
      </c>
      <c r="H16" s="31"/>
      <c r="I16" s="63"/>
      <c r="J16" s="63"/>
      <c r="K16" s="79" t="str">
        <f t="shared" si="1"/>
        <v/>
      </c>
      <c r="L16" s="31"/>
      <c r="M16" s="31"/>
    </row>
    <row r="17" spans="1:13" s="6" customFormat="1" x14ac:dyDescent="0.35">
      <c r="A17" s="22"/>
      <c r="B17" s="23"/>
      <c r="C17" s="24"/>
      <c r="D17" s="24"/>
      <c r="E17" s="63"/>
      <c r="F17" s="63"/>
      <c r="G17" s="79" t="str">
        <f t="shared" si="0"/>
        <v/>
      </c>
      <c r="H17" s="31"/>
      <c r="I17" s="63"/>
      <c r="J17" s="63"/>
      <c r="K17" s="79" t="str">
        <f t="shared" si="1"/>
        <v/>
      </c>
      <c r="L17" s="31"/>
      <c r="M17" s="31"/>
    </row>
    <row r="18" spans="1:13" s="6" customFormat="1" ht="78" customHeight="1" x14ac:dyDescent="0.35">
      <c r="A18" s="22"/>
      <c r="B18" s="23"/>
      <c r="C18" s="24"/>
      <c r="D18" s="24"/>
      <c r="E18" s="63"/>
      <c r="F18" s="63"/>
      <c r="G18" s="79" t="str">
        <f t="shared" si="0"/>
        <v/>
      </c>
      <c r="H18" s="31"/>
      <c r="I18" s="63"/>
      <c r="J18" s="63"/>
      <c r="K18" s="79" t="str">
        <f t="shared" si="1"/>
        <v/>
      </c>
      <c r="L18" s="31"/>
      <c r="M18" s="31"/>
    </row>
    <row r="19" spans="1:13" s="6" customFormat="1" ht="48" customHeight="1" thickBot="1" x14ac:dyDescent="0.4">
      <c r="A19" s="16"/>
      <c r="B19" s="17"/>
      <c r="C19" s="18"/>
      <c r="D19" s="18"/>
      <c r="E19" s="63"/>
      <c r="F19" s="63"/>
      <c r="G19" s="79" t="str">
        <f t="shared" si="0"/>
        <v/>
      </c>
      <c r="H19" s="32"/>
      <c r="I19" s="69"/>
      <c r="J19" s="63"/>
      <c r="K19" s="79" t="str">
        <f t="shared" si="1"/>
        <v/>
      </c>
      <c r="L19" s="32"/>
      <c r="M19" s="32"/>
    </row>
    <row r="20" spans="1:13" s="6" customFormat="1" ht="12" x14ac:dyDescent="0.35">
      <c r="A20" s="19"/>
      <c r="B20" s="20"/>
      <c r="C20" s="21"/>
      <c r="D20" s="21"/>
      <c r="E20" s="21"/>
      <c r="F20" s="21"/>
      <c r="G20" s="21"/>
      <c r="H20" s="33"/>
      <c r="I20" s="21"/>
      <c r="J20" s="21"/>
      <c r="K20" s="64"/>
      <c r="L20" s="33"/>
      <c r="M20" s="33"/>
    </row>
    <row r="21" spans="1:13" x14ac:dyDescent="0.35">
      <c r="A21" s="10"/>
      <c r="B21" s="11" t="s">
        <v>1</v>
      </c>
      <c r="C21" s="12"/>
      <c r="D21" s="12"/>
      <c r="E21" s="12"/>
      <c r="F21" s="12"/>
      <c r="G21" s="12"/>
      <c r="H21" s="34"/>
      <c r="I21" s="65"/>
      <c r="J21" s="65"/>
      <c r="K21" s="66"/>
      <c r="L21" s="35"/>
      <c r="M21" s="35"/>
    </row>
    <row r="22" spans="1:13" x14ac:dyDescent="0.35">
      <c r="B22" s="25" t="s">
        <v>3</v>
      </c>
    </row>
  </sheetData>
  <mergeCells count="3">
    <mergeCell ref="A1:D1"/>
    <mergeCell ref="E2:G2"/>
    <mergeCell ref="I2:K2"/>
  </mergeCells>
  <conditionalFormatting sqref="A1:XFD1048576">
    <cfRule type="containsText" dxfId="5" priority="1" operator="containsText" text="HIGH">
      <formula>NOT(ISERROR(SEARCH("HIGH",A1)))</formula>
    </cfRule>
    <cfRule type="containsText" dxfId="4" priority="2" operator="containsText" text="MEDIUM">
      <formula>NOT(ISERROR(SEARCH("MEDIUM",A1)))</formula>
    </cfRule>
    <cfRule type="containsText" dxfId="3" priority="3" operator="containsText" text="LOW">
      <formula>NOT(ISERROR(SEARCH("LOW",A1)))</formula>
    </cfRule>
  </conditionalFormatting>
  <hyperlinks>
    <hyperlink ref="B22" r:id="rId1"/>
  </hyperlinks>
  <pageMargins left="0.7" right="0.7" top="0.75" bottom="0.75" header="0.3" footer="0.3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'Ratings (OHS)'!$A$2:$A$5</xm:f>
          </x14:formula1>
          <xm:sqref>I4:I19 E4:E19</xm:sqref>
        </x14:dataValidation>
        <x14:dataValidation type="list" showInputMessage="1" showErrorMessage="1">
          <x14:formula1>
            <xm:f>'Ratings (OHS)'!$A$9:$A$12</xm:f>
          </x14:formula1>
          <xm:sqref>F4:F19 J4:J19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2"/>
  <sheetViews>
    <sheetView workbookViewId="0">
      <selection sqref="A1:D1"/>
    </sheetView>
  </sheetViews>
  <sheetFormatPr defaultColWidth="9.1796875" defaultRowHeight="14.5" x14ac:dyDescent="0.35"/>
  <cols>
    <col min="1" max="1" width="5.453125" style="2" bestFit="1" customWidth="1"/>
    <col min="2" max="2" width="19" style="3" customWidth="1"/>
    <col min="3" max="3" width="29" style="4" customWidth="1"/>
    <col min="4" max="4" width="34.54296875" style="5" customWidth="1"/>
    <col min="5" max="5" width="11.7265625" style="5" customWidth="1"/>
    <col min="6" max="6" width="12.453125" style="5" customWidth="1"/>
    <col min="7" max="7" width="6.54296875" style="5" customWidth="1"/>
    <col min="8" max="8" width="43.81640625" style="30" customWidth="1"/>
    <col min="9" max="10" width="12" style="58" customWidth="1"/>
    <col min="11" max="11" width="8.54296875" style="67" customWidth="1"/>
    <col min="12" max="12" width="31" style="28" customWidth="1"/>
    <col min="13" max="13" width="14.54296875" style="28" customWidth="1"/>
    <col min="14" max="16384" width="9.1796875" style="1"/>
  </cols>
  <sheetData>
    <row r="1" spans="1:13" ht="16.5" customHeight="1" x14ac:dyDescent="0.35">
      <c r="A1" s="102" t="s">
        <v>54</v>
      </c>
      <c r="B1" s="102"/>
      <c r="C1" s="102"/>
      <c r="D1" s="102"/>
      <c r="E1" s="75"/>
      <c r="F1" s="75"/>
      <c r="G1" s="75"/>
      <c r="H1" s="26"/>
      <c r="K1" s="59"/>
    </row>
    <row r="2" spans="1:13" s="12" customFormat="1" ht="25.5" customHeight="1" x14ac:dyDescent="0.35">
      <c r="A2" s="7" t="s">
        <v>7</v>
      </c>
      <c r="B2" s="8" t="s">
        <v>4</v>
      </c>
      <c r="C2" s="78" t="s">
        <v>5</v>
      </c>
      <c r="D2" s="43" t="s">
        <v>6</v>
      </c>
      <c r="E2" s="106" t="s">
        <v>57</v>
      </c>
      <c r="F2" s="106"/>
      <c r="G2" s="107"/>
      <c r="H2" s="76" t="s">
        <v>0</v>
      </c>
      <c r="I2" s="103" t="s">
        <v>37</v>
      </c>
      <c r="J2" s="104"/>
      <c r="K2" s="105"/>
      <c r="L2" s="70" t="s">
        <v>55</v>
      </c>
      <c r="M2" s="71" t="s">
        <v>58</v>
      </c>
    </row>
    <row r="3" spans="1:13" s="12" customFormat="1" ht="13.5" thickBot="1" x14ac:dyDescent="0.4">
      <c r="A3" s="78"/>
      <c r="B3" s="78"/>
      <c r="C3" s="78"/>
      <c r="D3" s="78"/>
      <c r="E3" s="78" t="s">
        <v>52</v>
      </c>
      <c r="F3" s="78" t="s">
        <v>35</v>
      </c>
      <c r="G3" s="78" t="s">
        <v>36</v>
      </c>
      <c r="H3" s="57"/>
      <c r="I3" s="77" t="s">
        <v>52</v>
      </c>
      <c r="J3" s="61" t="s">
        <v>35</v>
      </c>
      <c r="K3" s="62" t="s">
        <v>36</v>
      </c>
      <c r="L3" s="55"/>
      <c r="M3" s="56"/>
    </row>
    <row r="4" spans="1:13" s="87" customFormat="1" ht="106.5" customHeight="1" x14ac:dyDescent="0.35">
      <c r="A4" s="80"/>
      <c r="B4" s="81" t="s">
        <v>59</v>
      </c>
      <c r="C4" s="82" t="s">
        <v>2</v>
      </c>
      <c r="D4" s="82" t="s">
        <v>60</v>
      </c>
      <c r="E4" s="83" t="s">
        <v>45</v>
      </c>
      <c r="F4" s="83" t="s">
        <v>28</v>
      </c>
      <c r="G4" s="84" t="str">
        <f>IF(AND(OR(E4="Fatality",E4="Serious Injury",E4="Medical Treatment"),F4="Very Likely"),"HIGH",(IF(AND(E4="First Aid Treatment",F4="Very Likely"),"MEDIUM",IF(AND(OR(E4="Fatality",E4="Serious Injury"),F4="Likely"),"HIGH",(IF(AND(E4="Medical Treatment",F4="Likely"),"MEDIUM",(IF(AND(E4="First Aid Treatment",F4="Likely"),"LOW",(IF(AND(E4="Fatality",F4="Unlikely"),"HIGH",(IF(AND(E4="Serious Injury",F4="Unlikely"),"MEDIUM",IF(AND(OR(E4="Medical Treatment",E4="First Aid Treatment"),F4="Unlikely"),"LOW",IF(AND(OR(E4="Fatality",E4="Serious Injury"),F4="Very Unlikely"),"MEDIUM",IF(AND(OR(E4="Medical Treatment",E4="First Aid Treatment"),F4="Very Unlikely"),"LOW","")))))))))))))))</f>
        <v>HIGH</v>
      </c>
      <c r="H4" s="88" t="s">
        <v>61</v>
      </c>
      <c r="I4" s="85" t="s">
        <v>45</v>
      </c>
      <c r="J4" s="83" t="s">
        <v>29</v>
      </c>
      <c r="K4" s="84" t="str">
        <f>IF(AND(OR(I4="Fatality",I4="Serious Injury",I4="Medical Treatment"),J4="Very Likely"),"HIGH",(IF(AND(I4="First Aid Treatment",J4="Very Likely"),"MEDIUM",IF(AND(OR(I4="Fatality",I4="Serious Injury"),J4="Likely"),"HIGH",(IF(AND(I4="Medical Treatment",J4="Likely"),"MEDIUM",(IF(AND(I4="First Aid Treatment",J4="Likely"),"LOW",(IF(AND(I4="Fatality",J4="Unlikely"),"HIGH",(IF(AND(I4="Serious Injury",J4="Unlikely"),"MEDIUM",IF(AND(OR(I4="Medical Treatment",I4="First Aid Treatment"),J4="Unlikely"),"LOW",IF(AND(OR(I4="Fatality",I4="Serious Injury"),J4="Very Unlikely"),"MEDIUM",IF(AND(OR(I4="Medical Treatment",I4="First Aid Treatment"),J4="Very Unlikely"),"LOW","")))))))))))))))</f>
        <v>MEDIUM</v>
      </c>
      <c r="L4" s="86"/>
      <c r="M4" s="86"/>
    </row>
    <row r="5" spans="1:13" s="6" customFormat="1" ht="102.75" customHeight="1" x14ac:dyDescent="0.35">
      <c r="A5" s="13"/>
      <c r="B5" s="14"/>
      <c r="C5" s="15"/>
      <c r="D5" s="15"/>
      <c r="E5" s="63"/>
      <c r="F5" s="63"/>
      <c r="G5" s="79" t="str">
        <f t="shared" ref="G5:G19" si="0">IF(AND(OR(E5="Fatality",E5="Serious Injury",E5="Medical Treatment"),F5="Very Likely"),"HIGH",(IF(AND(E5="First Aid Treatment",F5="Very Likely"),"MEDIUM",IF(AND(OR(E5="Fatality",E5="Serious Injury"),F5="Likely"),"HIGH",(IF(AND(E5="Medical Treatment",F5="Likely"),"MEDIUM",(IF(AND(E5="First Aid Treatment",F5="Likely"),"LOW",(IF(AND(E5="Fatality",F5="Unlikely"),"HIGH",(IF(AND(E5="Serious Injury",F5="Unlikely"),"MEDIUM",IF(AND(OR(E5="Medical Treatment",E5="First Aid Treatment"),F5="Unlikely"),"LOW",IF(AND(OR(E5="Fatality",E5="Serious Injury"),F5="Very Unlikely"),"MEDIUM",IF(AND(OR(E5="Medical Treatment",E5="First Aid Treatment"),F5="Very Unlikely"),"LOW","")))))))))))))))</f>
        <v/>
      </c>
      <c r="H5" s="29"/>
      <c r="I5" s="63"/>
      <c r="J5" s="63"/>
      <c r="K5" s="79" t="str">
        <f t="shared" ref="K5:K19" si="1">IF(AND(OR(I5="Fatality",I5="Serious Injury",I5="Medical Treatment"),J5="Very Likely"),"HIGH",(IF(AND(I5="First Aid Treatment",J5="Very Likely"),"MEDIUM",IF(AND(OR(I5="Fatality",I5="Serious Injury"),J5="Likely"),"HIGH",(IF(AND(I5="Medical Treatment",J5="Likely"),"MEDIUM",(IF(AND(I5="First Aid Treatment",J5="Likely"),"LOW",(IF(AND(I5="Fatality",J5="Unlikely"),"HIGH",(IF(AND(I5="Serious Injury",J5="Unlikely"),"MEDIUM",IF(AND(OR(I5="Medical Treatment",I5="First Aid Treatment"),J5="Unlikely"),"LOW",IF(AND(OR(I5="Fatality",I5="Serious Injury"),J5="Very Unlikely"),"MEDIUM",IF(AND(OR(I5="Medical Treatment",I5="First Aid Treatment"),J5="Very Unlikely"),"LOW","")))))))))))))))</f>
        <v/>
      </c>
      <c r="L5" s="29"/>
      <c r="M5" s="29"/>
    </row>
    <row r="6" spans="1:13" s="6" customFormat="1" ht="87.75" customHeight="1" x14ac:dyDescent="0.35">
      <c r="A6" s="13"/>
      <c r="B6" s="14"/>
      <c r="C6" s="15"/>
      <c r="D6" s="15"/>
      <c r="E6" s="63"/>
      <c r="F6" s="63"/>
      <c r="G6" s="79" t="str">
        <f t="shared" si="0"/>
        <v/>
      </c>
      <c r="H6" s="29"/>
      <c r="I6" s="63"/>
      <c r="J6" s="63"/>
      <c r="K6" s="79" t="str">
        <f t="shared" si="1"/>
        <v/>
      </c>
      <c r="L6" s="29"/>
      <c r="M6" s="29"/>
    </row>
    <row r="7" spans="1:13" s="6" customFormat="1" ht="53.25" customHeight="1" x14ac:dyDescent="0.35">
      <c r="A7" s="13"/>
      <c r="B7" s="14"/>
      <c r="C7" s="15"/>
      <c r="D7" s="15"/>
      <c r="E7" s="63"/>
      <c r="F7" s="63"/>
      <c r="G7" s="79" t="str">
        <f t="shared" si="0"/>
        <v/>
      </c>
      <c r="H7" s="29"/>
      <c r="I7" s="63"/>
      <c r="J7" s="63"/>
      <c r="K7" s="79" t="str">
        <f t="shared" si="1"/>
        <v/>
      </c>
      <c r="L7" s="29"/>
      <c r="M7" s="29"/>
    </row>
    <row r="8" spans="1:13" s="6" customFormat="1" ht="87.75" customHeight="1" x14ac:dyDescent="0.35">
      <c r="A8" s="13"/>
      <c r="B8" s="14"/>
      <c r="C8" s="15"/>
      <c r="D8" s="15"/>
      <c r="E8" s="63"/>
      <c r="F8" s="63"/>
      <c r="G8" s="79" t="str">
        <f t="shared" si="0"/>
        <v/>
      </c>
      <c r="H8" s="29"/>
      <c r="I8" s="63"/>
      <c r="J8" s="63"/>
      <c r="K8" s="79" t="str">
        <f t="shared" si="1"/>
        <v/>
      </c>
      <c r="L8" s="29"/>
      <c r="M8" s="29"/>
    </row>
    <row r="9" spans="1:13" s="6" customFormat="1" ht="53.25" customHeight="1" x14ac:dyDescent="0.35">
      <c r="A9" s="13"/>
      <c r="B9" s="14"/>
      <c r="C9" s="15"/>
      <c r="D9" s="15"/>
      <c r="E9" s="63"/>
      <c r="F9" s="63"/>
      <c r="G9" s="79" t="str">
        <f t="shared" si="0"/>
        <v/>
      </c>
      <c r="H9" s="29"/>
      <c r="I9" s="63"/>
      <c r="J9" s="63"/>
      <c r="K9" s="79" t="str">
        <f t="shared" si="1"/>
        <v/>
      </c>
      <c r="L9" s="29"/>
      <c r="M9" s="29"/>
    </row>
    <row r="10" spans="1:13" s="6" customFormat="1" x14ac:dyDescent="0.35">
      <c r="A10" s="13"/>
      <c r="B10" s="14"/>
      <c r="C10" s="15"/>
      <c r="D10" s="15"/>
      <c r="E10" s="63"/>
      <c r="F10" s="63"/>
      <c r="G10" s="79" t="str">
        <f t="shared" si="0"/>
        <v/>
      </c>
      <c r="H10" s="29"/>
      <c r="I10" s="63"/>
      <c r="J10" s="63"/>
      <c r="K10" s="79" t="str">
        <f t="shared" si="1"/>
        <v/>
      </c>
      <c r="L10" s="29"/>
      <c r="M10" s="29"/>
    </row>
    <row r="11" spans="1:13" s="6" customFormat="1" x14ac:dyDescent="0.35">
      <c r="A11" s="13"/>
      <c r="B11" s="14"/>
      <c r="C11" s="15"/>
      <c r="D11" s="15"/>
      <c r="E11" s="63"/>
      <c r="F11" s="63"/>
      <c r="G11" s="79" t="str">
        <f t="shared" si="0"/>
        <v/>
      </c>
      <c r="H11" s="29"/>
      <c r="I11" s="63"/>
      <c r="J11" s="63"/>
      <c r="K11" s="79" t="str">
        <f t="shared" si="1"/>
        <v/>
      </c>
      <c r="L11" s="29"/>
      <c r="M11" s="29"/>
    </row>
    <row r="12" spans="1:13" s="6" customFormat="1" ht="79.5" customHeight="1" x14ac:dyDescent="0.35">
      <c r="A12" s="13"/>
      <c r="B12" s="14"/>
      <c r="C12" s="15"/>
      <c r="D12" s="15"/>
      <c r="E12" s="63"/>
      <c r="F12" s="63"/>
      <c r="G12" s="79" t="str">
        <f t="shared" si="0"/>
        <v/>
      </c>
      <c r="H12" s="29"/>
      <c r="I12" s="63"/>
      <c r="J12" s="63"/>
      <c r="K12" s="79" t="str">
        <f t="shared" si="1"/>
        <v/>
      </c>
      <c r="L12" s="29"/>
      <c r="M12" s="29"/>
    </row>
    <row r="13" spans="1:13" s="6" customFormat="1" x14ac:dyDescent="0.35">
      <c r="A13" s="22"/>
      <c r="B13" s="23"/>
      <c r="C13" s="24"/>
      <c r="D13" s="24"/>
      <c r="E13" s="63"/>
      <c r="F13" s="63"/>
      <c r="G13" s="79" t="str">
        <f t="shared" si="0"/>
        <v/>
      </c>
      <c r="H13" s="31"/>
      <c r="I13" s="63"/>
      <c r="J13" s="63"/>
      <c r="K13" s="79" t="str">
        <f t="shared" si="1"/>
        <v/>
      </c>
      <c r="L13" s="31"/>
      <c r="M13" s="31"/>
    </row>
    <row r="14" spans="1:13" s="6" customFormat="1" ht="127.5" customHeight="1" x14ac:dyDescent="0.35">
      <c r="A14" s="22"/>
      <c r="B14" s="23"/>
      <c r="C14" s="24"/>
      <c r="D14" s="24"/>
      <c r="E14" s="63"/>
      <c r="F14" s="63"/>
      <c r="G14" s="79" t="str">
        <f t="shared" si="0"/>
        <v/>
      </c>
      <c r="H14" s="31"/>
      <c r="I14" s="63"/>
      <c r="J14" s="63"/>
      <c r="K14" s="79" t="str">
        <f t="shared" si="1"/>
        <v/>
      </c>
      <c r="L14" s="31"/>
      <c r="M14" s="31"/>
    </row>
    <row r="15" spans="1:13" s="6" customFormat="1" x14ac:dyDescent="0.35">
      <c r="A15" s="22"/>
      <c r="B15" s="23"/>
      <c r="C15" s="24"/>
      <c r="D15" s="24"/>
      <c r="E15" s="63"/>
      <c r="F15" s="63"/>
      <c r="G15" s="79" t="str">
        <f t="shared" si="0"/>
        <v/>
      </c>
      <c r="H15" s="31"/>
      <c r="I15" s="63"/>
      <c r="J15" s="63"/>
      <c r="K15" s="79" t="str">
        <f t="shared" si="1"/>
        <v/>
      </c>
      <c r="L15" s="31"/>
      <c r="M15" s="31"/>
    </row>
    <row r="16" spans="1:13" s="6" customFormat="1" ht="81" customHeight="1" x14ac:dyDescent="0.35">
      <c r="A16" s="22"/>
      <c r="B16" s="23"/>
      <c r="C16" s="24"/>
      <c r="D16" s="24"/>
      <c r="E16" s="63"/>
      <c r="F16" s="63"/>
      <c r="G16" s="79" t="str">
        <f t="shared" si="0"/>
        <v/>
      </c>
      <c r="H16" s="31"/>
      <c r="I16" s="63"/>
      <c r="J16" s="63"/>
      <c r="K16" s="79" t="str">
        <f t="shared" si="1"/>
        <v/>
      </c>
      <c r="L16" s="31"/>
      <c r="M16" s="31"/>
    </row>
    <row r="17" spans="1:13" s="6" customFormat="1" x14ac:dyDescent="0.35">
      <c r="A17" s="22"/>
      <c r="B17" s="23"/>
      <c r="C17" s="24"/>
      <c r="D17" s="24"/>
      <c r="E17" s="63"/>
      <c r="F17" s="63"/>
      <c r="G17" s="79" t="str">
        <f t="shared" si="0"/>
        <v/>
      </c>
      <c r="H17" s="31"/>
      <c r="I17" s="63"/>
      <c r="J17" s="63"/>
      <c r="K17" s="79" t="str">
        <f t="shared" si="1"/>
        <v/>
      </c>
      <c r="L17" s="31"/>
      <c r="M17" s="31"/>
    </row>
    <row r="18" spans="1:13" s="6" customFormat="1" ht="78" customHeight="1" x14ac:dyDescent="0.35">
      <c r="A18" s="22"/>
      <c r="B18" s="23"/>
      <c r="C18" s="24"/>
      <c r="D18" s="24"/>
      <c r="E18" s="63"/>
      <c r="F18" s="63"/>
      <c r="G18" s="79" t="str">
        <f t="shared" si="0"/>
        <v/>
      </c>
      <c r="H18" s="31"/>
      <c r="I18" s="63"/>
      <c r="J18" s="63"/>
      <c r="K18" s="79" t="str">
        <f t="shared" si="1"/>
        <v/>
      </c>
      <c r="L18" s="31"/>
      <c r="M18" s="31"/>
    </row>
    <row r="19" spans="1:13" s="6" customFormat="1" ht="48" customHeight="1" thickBot="1" x14ac:dyDescent="0.4">
      <c r="A19" s="16"/>
      <c r="B19" s="17"/>
      <c r="C19" s="18"/>
      <c r="D19" s="18"/>
      <c r="E19" s="63"/>
      <c r="F19" s="63"/>
      <c r="G19" s="79" t="str">
        <f t="shared" si="0"/>
        <v/>
      </c>
      <c r="H19" s="32"/>
      <c r="I19" s="69"/>
      <c r="J19" s="63"/>
      <c r="K19" s="79" t="str">
        <f t="shared" si="1"/>
        <v/>
      </c>
      <c r="L19" s="32"/>
      <c r="M19" s="32"/>
    </row>
    <row r="20" spans="1:13" s="6" customFormat="1" ht="12" x14ac:dyDescent="0.35">
      <c r="A20" s="19"/>
      <c r="B20" s="20"/>
      <c r="C20" s="21"/>
      <c r="D20" s="21"/>
      <c r="E20" s="21"/>
      <c r="F20" s="21"/>
      <c r="G20" s="21"/>
      <c r="H20" s="33"/>
      <c r="I20" s="21"/>
      <c r="J20" s="21"/>
      <c r="K20" s="64"/>
      <c r="L20" s="33"/>
      <c r="M20" s="33"/>
    </row>
    <row r="21" spans="1:13" x14ac:dyDescent="0.35">
      <c r="A21" s="10"/>
      <c r="B21" s="11" t="s">
        <v>1</v>
      </c>
      <c r="C21" s="12"/>
      <c r="D21" s="12"/>
      <c r="E21" s="12"/>
      <c r="F21" s="12"/>
      <c r="G21" s="12"/>
      <c r="H21" s="34"/>
      <c r="I21" s="65"/>
      <c r="J21" s="65"/>
      <c r="K21" s="66"/>
      <c r="L21" s="35"/>
      <c r="M21" s="35"/>
    </row>
    <row r="22" spans="1:13" x14ac:dyDescent="0.35">
      <c r="B22" s="25" t="s">
        <v>3</v>
      </c>
    </row>
  </sheetData>
  <mergeCells count="3">
    <mergeCell ref="A1:D1"/>
    <mergeCell ref="E2:G2"/>
    <mergeCell ref="I2:K2"/>
  </mergeCells>
  <conditionalFormatting sqref="A1:XFD1048576">
    <cfRule type="containsText" dxfId="2" priority="1" operator="containsText" text="HIGH">
      <formula>NOT(ISERROR(SEARCH("HIGH",A1)))</formula>
    </cfRule>
    <cfRule type="containsText" dxfId="1" priority="2" operator="containsText" text="MEDIUM">
      <formula>NOT(ISERROR(SEARCH("MEDIUM",A1)))</formula>
    </cfRule>
    <cfRule type="containsText" dxfId="0" priority="3" operator="containsText" text="LOW">
      <formula>NOT(ISERROR(SEARCH("LOW",A1)))</formula>
    </cfRule>
  </conditionalFormatting>
  <hyperlinks>
    <hyperlink ref="B22" r:id="rId1"/>
  </hyperlinks>
  <pageMargins left="0.7" right="0.7" top="0.75" bottom="0.75" header="0.3" footer="0.3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'Ratings (OHS)'!$A$2:$A$5</xm:f>
          </x14:formula1>
          <xm:sqref>I4:I19 E4:E19</xm:sqref>
        </x14:dataValidation>
        <x14:dataValidation type="list" showInputMessage="1" showErrorMessage="1">
          <x14:formula1>
            <xm:f>'Ratings (OHS)'!$A$9:$A$12</xm:f>
          </x14:formula1>
          <xm:sqref>F4:F19 J4:J19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36"/>
  <sheetViews>
    <sheetView workbookViewId="0">
      <selection activeCell="C6" sqref="C6"/>
    </sheetView>
  </sheetViews>
  <sheetFormatPr defaultRowHeight="14.5" x14ac:dyDescent="0.35"/>
  <cols>
    <col min="1" max="1" width="32" style="38" customWidth="1"/>
    <col min="2" max="2" width="23.453125" customWidth="1"/>
    <col min="3" max="3" width="44.7265625" customWidth="1"/>
    <col min="4" max="4" width="20.1796875" customWidth="1"/>
  </cols>
  <sheetData>
    <row r="1" spans="1:7" x14ac:dyDescent="0.35">
      <c r="A1" s="38">
        <v>2019</v>
      </c>
    </row>
    <row r="2" spans="1:7" x14ac:dyDescent="0.35">
      <c r="A2" s="72" t="s">
        <v>53</v>
      </c>
    </row>
    <row r="3" spans="1:7" s="1" customFormat="1" ht="15.5" x14ac:dyDescent="0.35">
      <c r="A3" s="73"/>
      <c r="B3" s="73" t="s">
        <v>8</v>
      </c>
      <c r="C3" s="73" t="s">
        <v>9</v>
      </c>
      <c r="D3" s="89" t="s">
        <v>62</v>
      </c>
      <c r="E3" s="27"/>
      <c r="F3" s="28"/>
      <c r="G3" s="28"/>
    </row>
    <row r="4" spans="1:7" s="1" customFormat="1" ht="15" customHeight="1" x14ac:dyDescent="0.35">
      <c r="A4" s="3" t="s">
        <v>56</v>
      </c>
      <c r="B4" s="36"/>
      <c r="C4" s="36"/>
      <c r="D4" s="92"/>
      <c r="E4" s="27"/>
      <c r="F4" s="28"/>
      <c r="G4" s="28"/>
    </row>
    <row r="5" spans="1:7" x14ac:dyDescent="0.35">
      <c r="A5" s="39"/>
      <c r="B5" s="37"/>
      <c r="C5" s="37"/>
      <c r="D5" s="93"/>
    </row>
    <row r="6" spans="1:7" x14ac:dyDescent="0.35">
      <c r="A6" s="40" t="s">
        <v>63</v>
      </c>
      <c r="B6" s="36"/>
      <c r="C6" s="36"/>
      <c r="D6" s="90"/>
    </row>
    <row r="7" spans="1:7" x14ac:dyDescent="0.35">
      <c r="B7" s="36"/>
      <c r="C7" s="36"/>
      <c r="D7" s="90"/>
    </row>
    <row r="8" spans="1:7" x14ac:dyDescent="0.35">
      <c r="B8" s="36"/>
      <c r="C8" s="36"/>
      <c r="D8" s="90"/>
    </row>
    <row r="9" spans="1:7" x14ac:dyDescent="0.35">
      <c r="B9" s="36"/>
      <c r="C9" s="36"/>
      <c r="D9" s="90"/>
    </row>
    <row r="10" spans="1:7" x14ac:dyDescent="0.35">
      <c r="B10" s="36"/>
      <c r="C10" s="36"/>
      <c r="D10" s="90"/>
    </row>
    <row r="11" spans="1:7" x14ac:dyDescent="0.35">
      <c r="B11" s="36"/>
      <c r="C11" s="36"/>
      <c r="D11" s="90"/>
    </row>
    <row r="12" spans="1:7" x14ac:dyDescent="0.35">
      <c r="B12" s="36"/>
      <c r="C12" s="36"/>
      <c r="D12" s="90"/>
    </row>
    <row r="13" spans="1:7" x14ac:dyDescent="0.35">
      <c r="A13" s="39"/>
      <c r="B13" s="37"/>
      <c r="C13" s="37"/>
      <c r="D13" s="93"/>
    </row>
    <row r="14" spans="1:7" x14ac:dyDescent="0.35">
      <c r="A14" s="40" t="s">
        <v>63</v>
      </c>
      <c r="B14" s="36"/>
      <c r="C14" s="36"/>
      <c r="D14" s="90"/>
    </row>
    <row r="15" spans="1:7" x14ac:dyDescent="0.35">
      <c r="B15" s="36"/>
      <c r="C15" s="36"/>
      <c r="D15" s="90"/>
    </row>
    <row r="16" spans="1:7" x14ac:dyDescent="0.35">
      <c r="B16" s="36"/>
      <c r="C16" s="36"/>
      <c r="D16" s="90"/>
    </row>
    <row r="17" spans="1:4" x14ac:dyDescent="0.35">
      <c r="B17" s="36"/>
      <c r="C17" s="36"/>
      <c r="D17" s="90"/>
    </row>
    <row r="18" spans="1:4" x14ac:dyDescent="0.35">
      <c r="B18" s="36"/>
      <c r="C18" s="36"/>
      <c r="D18" s="90"/>
    </row>
    <row r="19" spans="1:4" x14ac:dyDescent="0.35">
      <c r="B19" s="36"/>
      <c r="C19" s="36"/>
      <c r="D19" s="90"/>
    </row>
    <row r="20" spans="1:4" x14ac:dyDescent="0.35">
      <c r="A20" s="39"/>
      <c r="B20" s="37"/>
      <c r="C20" s="37"/>
      <c r="D20" s="93"/>
    </row>
    <row r="21" spans="1:4" x14ac:dyDescent="0.35">
      <c r="A21" s="40" t="s">
        <v>63</v>
      </c>
      <c r="B21" s="36"/>
      <c r="C21" s="36"/>
      <c r="D21" s="90"/>
    </row>
    <row r="22" spans="1:4" x14ac:dyDescent="0.35">
      <c r="B22" s="36"/>
      <c r="C22" s="36"/>
      <c r="D22" s="90"/>
    </row>
    <row r="23" spans="1:4" x14ac:dyDescent="0.35">
      <c r="B23" s="36"/>
      <c r="C23" s="36"/>
      <c r="D23" s="90"/>
    </row>
    <row r="24" spans="1:4" x14ac:dyDescent="0.35">
      <c r="B24" s="36"/>
      <c r="C24" s="36"/>
      <c r="D24" s="90"/>
    </row>
    <row r="25" spans="1:4" x14ac:dyDescent="0.35">
      <c r="B25" s="36"/>
      <c r="C25" s="36"/>
      <c r="D25" s="90"/>
    </row>
    <row r="26" spans="1:4" x14ac:dyDescent="0.35">
      <c r="A26" s="39"/>
      <c r="B26" s="37"/>
      <c r="C26" s="37"/>
      <c r="D26" s="93"/>
    </row>
    <row r="27" spans="1:4" x14ac:dyDescent="0.35">
      <c r="A27" s="40" t="s">
        <v>63</v>
      </c>
      <c r="B27" s="36"/>
      <c r="C27" s="36"/>
      <c r="D27" s="90"/>
    </row>
    <row r="28" spans="1:4" x14ac:dyDescent="0.35">
      <c r="B28" s="36"/>
      <c r="C28" s="36"/>
      <c r="D28" s="90"/>
    </row>
    <row r="29" spans="1:4" x14ac:dyDescent="0.35">
      <c r="B29" s="36"/>
      <c r="C29" s="36"/>
      <c r="D29" s="90"/>
    </row>
    <row r="30" spans="1:4" x14ac:dyDescent="0.35">
      <c r="A30" s="39"/>
      <c r="B30" s="37"/>
      <c r="C30" s="37"/>
      <c r="D30" s="93"/>
    </row>
    <row r="31" spans="1:4" x14ac:dyDescent="0.35">
      <c r="A31" s="40" t="s">
        <v>63</v>
      </c>
      <c r="B31" s="36"/>
      <c r="C31" s="36"/>
      <c r="D31" s="90"/>
    </row>
    <row r="32" spans="1:4" x14ac:dyDescent="0.35">
      <c r="B32" s="36"/>
      <c r="C32" s="36"/>
      <c r="D32" s="90"/>
    </row>
    <row r="33" spans="1:4" x14ac:dyDescent="0.35">
      <c r="A33" s="41"/>
      <c r="B33" s="42"/>
      <c r="C33" s="42"/>
      <c r="D33" s="91"/>
    </row>
    <row r="36" spans="1:4" x14ac:dyDescent="0.35">
      <c r="A36" s="72"/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42"/>
  <sheetViews>
    <sheetView workbookViewId="0">
      <selection activeCell="D2" sqref="D2:L12"/>
    </sheetView>
  </sheetViews>
  <sheetFormatPr defaultColWidth="8.7265625" defaultRowHeight="13" x14ac:dyDescent="0.3"/>
  <cols>
    <col min="1" max="1" width="17.1796875" style="46" customWidth="1"/>
    <col min="2" max="2" width="99.7265625" style="46" customWidth="1"/>
    <col min="3" max="3" width="8.7265625" style="46"/>
    <col min="4" max="4" width="14.81640625" style="46" customWidth="1"/>
    <col min="5" max="16384" width="8.7265625" style="46"/>
  </cols>
  <sheetData>
    <row r="1" spans="1:2" ht="15.5" x14ac:dyDescent="0.35">
      <c r="A1" s="108" t="s">
        <v>43</v>
      </c>
      <c r="B1" s="108"/>
    </row>
    <row r="2" spans="1:2" ht="26" x14ac:dyDescent="0.3">
      <c r="A2" s="47" t="s">
        <v>44</v>
      </c>
      <c r="B2" s="48" t="s">
        <v>48</v>
      </c>
    </row>
    <row r="3" spans="1:2" ht="39" x14ac:dyDescent="0.3">
      <c r="A3" s="49" t="s">
        <v>45</v>
      </c>
      <c r="B3" s="50" t="s">
        <v>49</v>
      </c>
    </row>
    <row r="4" spans="1:2" ht="26" x14ac:dyDescent="0.3">
      <c r="A4" s="49" t="s">
        <v>46</v>
      </c>
      <c r="B4" s="50" t="s">
        <v>50</v>
      </c>
    </row>
    <row r="5" spans="1:2" x14ac:dyDescent="0.3">
      <c r="A5" s="49" t="s">
        <v>47</v>
      </c>
      <c r="B5" s="50" t="s">
        <v>51</v>
      </c>
    </row>
    <row r="6" spans="1:2" x14ac:dyDescent="0.3">
      <c r="A6" s="109"/>
      <c r="B6" s="109"/>
    </row>
    <row r="8" spans="1:2" ht="15.5" x14ac:dyDescent="0.35">
      <c r="A8" s="108" t="s">
        <v>42</v>
      </c>
      <c r="B8" s="108"/>
    </row>
    <row r="9" spans="1:2" ht="26" x14ac:dyDescent="0.3">
      <c r="A9" s="47" t="s">
        <v>38</v>
      </c>
      <c r="B9" s="48" t="s">
        <v>31</v>
      </c>
    </row>
    <row r="10" spans="1:2" ht="26" x14ac:dyDescent="0.3">
      <c r="A10" s="49" t="s">
        <v>28</v>
      </c>
      <c r="B10" s="50" t="s">
        <v>40</v>
      </c>
    </row>
    <row r="11" spans="1:2" ht="26" x14ac:dyDescent="0.3">
      <c r="A11" s="49" t="s">
        <v>29</v>
      </c>
      <c r="B11" s="50" t="s">
        <v>41</v>
      </c>
    </row>
    <row r="12" spans="1:2" ht="26" x14ac:dyDescent="0.3">
      <c r="A12" s="52" t="s">
        <v>30</v>
      </c>
      <c r="B12" s="51" t="s">
        <v>39</v>
      </c>
    </row>
    <row r="13" spans="1:2" x14ac:dyDescent="0.3">
      <c r="A13" s="109"/>
      <c r="B13" s="109"/>
    </row>
    <row r="15" spans="1:2" ht="15.5" x14ac:dyDescent="0.35">
      <c r="A15" s="45" t="s">
        <v>32</v>
      </c>
    </row>
    <row r="16" spans="1:2" x14ac:dyDescent="0.3">
      <c r="A16" s="53" t="s">
        <v>33</v>
      </c>
    </row>
    <row r="17" spans="1:4" x14ac:dyDescent="0.3">
      <c r="A17" s="53" t="s">
        <v>14</v>
      </c>
    </row>
    <row r="18" spans="1:4" x14ac:dyDescent="0.3">
      <c r="A18" s="53" t="s">
        <v>34</v>
      </c>
    </row>
    <row r="19" spans="1:4" x14ac:dyDescent="0.3">
      <c r="A19" s="53"/>
    </row>
    <row r="20" spans="1:4" x14ac:dyDescent="0.3">
      <c r="A20" s="53"/>
    </row>
    <row r="30" spans="1:4" s="54" customFormat="1" ht="15.5" x14ac:dyDescent="0.35">
      <c r="A30" s="45" t="s">
        <v>21</v>
      </c>
      <c r="B30" s="45" t="s">
        <v>10</v>
      </c>
    </row>
    <row r="31" spans="1:4" x14ac:dyDescent="0.3">
      <c r="A31" s="47" t="s">
        <v>22</v>
      </c>
      <c r="B31" s="48" t="s">
        <v>23</v>
      </c>
      <c r="D31" s="47" t="s">
        <v>22</v>
      </c>
    </row>
    <row r="32" spans="1:4" x14ac:dyDescent="0.3">
      <c r="A32" s="49"/>
      <c r="B32" s="50" t="s">
        <v>11</v>
      </c>
      <c r="D32" s="49" t="s">
        <v>12</v>
      </c>
    </row>
    <row r="33" spans="1:4" x14ac:dyDescent="0.3">
      <c r="A33" s="49" t="s">
        <v>12</v>
      </c>
      <c r="B33" s="50" t="s">
        <v>13</v>
      </c>
      <c r="D33" s="49" t="s">
        <v>14</v>
      </c>
    </row>
    <row r="34" spans="1:4" x14ac:dyDescent="0.3">
      <c r="A34" s="49"/>
      <c r="B34" s="50" t="s">
        <v>24</v>
      </c>
      <c r="D34" s="49" t="s">
        <v>17</v>
      </c>
    </row>
    <row r="35" spans="1:4" x14ac:dyDescent="0.3">
      <c r="A35" s="49" t="s">
        <v>14</v>
      </c>
      <c r="B35" s="50" t="s">
        <v>15</v>
      </c>
      <c r="D35" s="49" t="s">
        <v>25</v>
      </c>
    </row>
    <row r="36" spans="1:4" x14ac:dyDescent="0.3">
      <c r="A36" s="49"/>
      <c r="B36" s="50" t="s">
        <v>16</v>
      </c>
      <c r="D36" s="49"/>
    </row>
    <row r="37" spans="1:4" x14ac:dyDescent="0.3">
      <c r="A37" s="49" t="s">
        <v>17</v>
      </c>
      <c r="B37" s="50" t="s">
        <v>18</v>
      </c>
      <c r="D37" s="49"/>
    </row>
    <row r="38" spans="1:4" x14ac:dyDescent="0.3">
      <c r="A38" s="49"/>
      <c r="B38" s="50" t="s">
        <v>19</v>
      </c>
      <c r="D38" s="52"/>
    </row>
    <row r="39" spans="1:4" x14ac:dyDescent="0.3">
      <c r="A39" s="52" t="s">
        <v>25</v>
      </c>
      <c r="B39" s="51" t="s">
        <v>20</v>
      </c>
    </row>
    <row r="40" spans="1:4" x14ac:dyDescent="0.3">
      <c r="A40" s="109" t="s">
        <v>26</v>
      </c>
      <c r="B40" s="109"/>
    </row>
    <row r="42" spans="1:4" x14ac:dyDescent="0.3">
      <c r="A42" s="110" t="s">
        <v>27</v>
      </c>
      <c r="B42" s="110"/>
    </row>
  </sheetData>
  <mergeCells count="6">
    <mergeCell ref="A1:B1"/>
    <mergeCell ref="A13:B13"/>
    <mergeCell ref="A6:B6"/>
    <mergeCell ref="A40:B40"/>
    <mergeCell ref="A42:B42"/>
    <mergeCell ref="A8:B8"/>
  </mergeCells>
  <hyperlinks>
    <hyperlink ref="A42" r:id="rId1" display="https://policy.deakin.edu.au/download.php?id=219&amp;version=3&amp;associated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B13" sqref="B13"/>
    </sheetView>
  </sheetViews>
  <sheetFormatPr defaultRowHeight="14.5" x14ac:dyDescent="0.35"/>
  <cols>
    <col min="1" max="1" width="38.90625" customWidth="1"/>
    <col min="2" max="2" width="82.36328125" customWidth="1"/>
  </cols>
  <sheetData>
    <row r="1" spans="1:2" ht="20" customHeight="1" thickBot="1" x14ac:dyDescent="0.4">
      <c r="A1" s="94" t="s">
        <v>64</v>
      </c>
      <c r="B1" s="95" t="s">
        <v>65</v>
      </c>
    </row>
    <row r="2" spans="1:2" ht="20" customHeight="1" thickBot="1" x14ac:dyDescent="0.4">
      <c r="A2" s="96" t="s">
        <v>66</v>
      </c>
      <c r="B2" s="97" t="s">
        <v>67</v>
      </c>
    </row>
    <row r="3" spans="1:2" ht="20" customHeight="1" x14ac:dyDescent="0.35">
      <c r="A3" s="111" t="s">
        <v>68</v>
      </c>
      <c r="B3" s="99" t="s">
        <v>69</v>
      </c>
    </row>
    <row r="4" spans="1:2" ht="20" customHeight="1" x14ac:dyDescent="0.35">
      <c r="A4" s="115"/>
      <c r="B4" s="99" t="s">
        <v>70</v>
      </c>
    </row>
    <row r="5" spans="1:2" ht="20" customHeight="1" thickBot="1" x14ac:dyDescent="0.4">
      <c r="A5" s="112"/>
      <c r="B5" s="100" t="s">
        <v>71</v>
      </c>
    </row>
    <row r="6" spans="1:2" ht="20" customHeight="1" x14ac:dyDescent="0.35">
      <c r="A6" s="113" t="s">
        <v>72</v>
      </c>
      <c r="B6" s="98" t="s">
        <v>73</v>
      </c>
    </row>
    <row r="7" spans="1:2" ht="20" customHeight="1" thickBot="1" x14ac:dyDescent="0.4">
      <c r="A7" s="114"/>
      <c r="B7" s="97" t="s">
        <v>74</v>
      </c>
    </row>
    <row r="8" spans="1:2" ht="20" customHeight="1" x14ac:dyDescent="0.35">
      <c r="A8" s="111" t="s">
        <v>75</v>
      </c>
      <c r="B8" s="99" t="s">
        <v>76</v>
      </c>
    </row>
    <row r="9" spans="1:2" ht="20" customHeight="1" x14ac:dyDescent="0.35">
      <c r="A9" s="115"/>
      <c r="B9" s="99" t="s">
        <v>77</v>
      </c>
    </row>
    <row r="10" spans="1:2" ht="20" customHeight="1" thickBot="1" x14ac:dyDescent="0.4">
      <c r="A10" s="112"/>
      <c r="B10" s="100" t="s">
        <v>78</v>
      </c>
    </row>
    <row r="11" spans="1:2" ht="20" customHeight="1" x14ac:dyDescent="0.35">
      <c r="A11" s="113" t="s">
        <v>79</v>
      </c>
      <c r="B11" s="98" t="s">
        <v>80</v>
      </c>
    </row>
    <row r="12" spans="1:2" ht="20" customHeight="1" thickBot="1" x14ac:dyDescent="0.4">
      <c r="A12" s="114"/>
      <c r="B12" s="97" t="s">
        <v>74</v>
      </c>
    </row>
    <row r="13" spans="1:2" ht="20" customHeight="1" thickBot="1" x14ac:dyDescent="0.4">
      <c r="A13" s="101" t="s">
        <v>81</v>
      </c>
      <c r="B13" s="100" t="s">
        <v>14</v>
      </c>
    </row>
    <row r="14" spans="1:2" ht="20" customHeight="1" thickBot="1" x14ac:dyDescent="0.4">
      <c r="A14" s="96" t="s">
        <v>82</v>
      </c>
      <c r="B14" s="97" t="s">
        <v>33</v>
      </c>
    </row>
    <row r="15" spans="1:2" ht="20" customHeight="1" x14ac:dyDescent="0.35">
      <c r="A15" s="111" t="s">
        <v>83</v>
      </c>
      <c r="B15" s="99" t="s">
        <v>84</v>
      </c>
    </row>
    <row r="16" spans="1:2" ht="20" customHeight="1" thickBot="1" x14ac:dyDescent="0.4">
      <c r="A16" s="112"/>
      <c r="B16" s="100" t="s">
        <v>74</v>
      </c>
    </row>
    <row r="17" spans="1:2" ht="20" customHeight="1" x14ac:dyDescent="0.35">
      <c r="A17" s="113" t="s">
        <v>85</v>
      </c>
      <c r="B17" s="98" t="s">
        <v>77</v>
      </c>
    </row>
    <row r="18" spans="1:2" ht="20" customHeight="1" thickBot="1" x14ac:dyDescent="0.4">
      <c r="A18" s="114"/>
      <c r="B18" s="97" t="s">
        <v>86</v>
      </c>
    </row>
    <row r="19" spans="1:2" ht="20" customHeight="1" x14ac:dyDescent="0.35">
      <c r="A19" s="111" t="s">
        <v>87</v>
      </c>
      <c r="B19" s="99" t="s">
        <v>88</v>
      </c>
    </row>
    <row r="20" spans="1:2" ht="20" customHeight="1" thickBot="1" x14ac:dyDescent="0.4">
      <c r="A20" s="112"/>
      <c r="B20" s="100" t="s">
        <v>89</v>
      </c>
    </row>
    <row r="21" spans="1:2" ht="20" customHeight="1" x14ac:dyDescent="0.35">
      <c r="A21" s="113" t="s">
        <v>90</v>
      </c>
      <c r="B21" s="98" t="s">
        <v>91</v>
      </c>
    </row>
    <row r="22" spans="1:2" ht="20" customHeight="1" thickBot="1" x14ac:dyDescent="0.4">
      <c r="A22" s="114"/>
      <c r="B22" s="97" t="s">
        <v>86</v>
      </c>
    </row>
    <row r="23" spans="1:2" ht="20" customHeight="1" x14ac:dyDescent="0.35">
      <c r="A23" s="111" t="s">
        <v>92</v>
      </c>
      <c r="B23" s="99" t="s">
        <v>93</v>
      </c>
    </row>
    <row r="24" spans="1:2" ht="20" customHeight="1" thickBot="1" x14ac:dyDescent="0.4">
      <c r="A24" s="112"/>
      <c r="B24" s="100" t="s">
        <v>94</v>
      </c>
    </row>
    <row r="25" spans="1:2" ht="20" customHeight="1" x14ac:dyDescent="0.35">
      <c r="A25" s="113" t="s">
        <v>95</v>
      </c>
      <c r="B25" s="98" t="s">
        <v>96</v>
      </c>
    </row>
    <row r="26" spans="1:2" ht="20" customHeight="1" thickBot="1" x14ac:dyDescent="0.4">
      <c r="A26" s="114"/>
      <c r="B26" s="97" t="s">
        <v>97</v>
      </c>
    </row>
    <row r="27" spans="1:2" ht="20" customHeight="1" thickBot="1" x14ac:dyDescent="0.4">
      <c r="A27" s="101" t="s">
        <v>98</v>
      </c>
      <c r="B27" s="100" t="s">
        <v>67</v>
      </c>
    </row>
    <row r="28" spans="1:2" ht="20" customHeight="1" x14ac:dyDescent="0.35">
      <c r="A28" s="113" t="s">
        <v>99</v>
      </c>
      <c r="B28" s="98" t="s">
        <v>100</v>
      </c>
    </row>
    <row r="29" spans="1:2" ht="20" customHeight="1" thickBot="1" x14ac:dyDescent="0.4">
      <c r="A29" s="114"/>
      <c r="B29" s="97" t="s">
        <v>101</v>
      </c>
    </row>
    <row r="30" spans="1:2" ht="20" customHeight="1" thickBot="1" x14ac:dyDescent="0.4">
      <c r="A30" s="101" t="s">
        <v>102</v>
      </c>
      <c r="B30" s="100" t="s">
        <v>33</v>
      </c>
    </row>
    <row r="31" spans="1:2" ht="20" customHeight="1" x14ac:dyDescent="0.35">
      <c r="A31" s="113" t="s">
        <v>103</v>
      </c>
      <c r="B31" s="98" t="s">
        <v>104</v>
      </c>
    </row>
    <row r="32" spans="1:2" ht="20" customHeight="1" thickBot="1" x14ac:dyDescent="0.4">
      <c r="A32" s="114"/>
      <c r="B32" s="97" t="s">
        <v>86</v>
      </c>
    </row>
    <row r="33" spans="1:2" ht="20" customHeight="1" thickBot="1" x14ac:dyDescent="0.4">
      <c r="A33" s="101" t="s">
        <v>105</v>
      </c>
      <c r="B33" s="100" t="s">
        <v>106</v>
      </c>
    </row>
    <row r="34" spans="1:2" ht="20" customHeight="1" x14ac:dyDescent="0.35">
      <c r="A34" s="113" t="s">
        <v>107</v>
      </c>
      <c r="B34" s="98" t="s">
        <v>108</v>
      </c>
    </row>
    <row r="35" spans="1:2" ht="20" customHeight="1" thickBot="1" x14ac:dyDescent="0.4">
      <c r="A35" s="114"/>
      <c r="B35" s="97" t="s">
        <v>109</v>
      </c>
    </row>
    <row r="36" spans="1:2" ht="20" customHeight="1" thickBot="1" x14ac:dyDescent="0.4">
      <c r="A36" s="101" t="s">
        <v>110</v>
      </c>
      <c r="B36" s="100" t="s">
        <v>111</v>
      </c>
    </row>
    <row r="37" spans="1:2" ht="20" customHeight="1" x14ac:dyDescent="0.35">
      <c r="A37" s="113" t="s">
        <v>112</v>
      </c>
      <c r="B37" s="98" t="s">
        <v>113</v>
      </c>
    </row>
    <row r="38" spans="1:2" ht="20" customHeight="1" thickBot="1" x14ac:dyDescent="0.4">
      <c r="A38" s="114"/>
      <c r="B38" s="97" t="s">
        <v>89</v>
      </c>
    </row>
    <row r="39" spans="1:2" ht="20" customHeight="1" x14ac:dyDescent="0.35">
      <c r="A39" s="111" t="s">
        <v>114</v>
      </c>
      <c r="B39" s="99" t="s">
        <v>115</v>
      </c>
    </row>
    <row r="40" spans="1:2" ht="20" customHeight="1" thickBot="1" x14ac:dyDescent="0.4">
      <c r="A40" s="112"/>
      <c r="B40" s="100" t="s">
        <v>116</v>
      </c>
    </row>
    <row r="41" spans="1:2" ht="20" customHeight="1" x14ac:dyDescent="0.35">
      <c r="A41" s="113" t="s">
        <v>117</v>
      </c>
      <c r="B41" s="98" t="s">
        <v>84</v>
      </c>
    </row>
    <row r="42" spans="1:2" ht="20" customHeight="1" thickBot="1" x14ac:dyDescent="0.4">
      <c r="A42" s="114"/>
      <c r="B42" s="97" t="s">
        <v>74</v>
      </c>
    </row>
    <row r="43" spans="1:2" ht="20" customHeight="1" x14ac:dyDescent="0.35">
      <c r="A43" s="111" t="s">
        <v>118</v>
      </c>
      <c r="B43" s="99" t="s">
        <v>119</v>
      </c>
    </row>
    <row r="44" spans="1:2" ht="20" customHeight="1" thickBot="1" x14ac:dyDescent="0.4">
      <c r="A44" s="112"/>
      <c r="B44" s="100" t="s">
        <v>120</v>
      </c>
    </row>
    <row r="45" spans="1:2" ht="20" customHeight="1" x14ac:dyDescent="0.35">
      <c r="A45" s="113" t="s">
        <v>121</v>
      </c>
      <c r="B45" s="98" t="s">
        <v>122</v>
      </c>
    </row>
    <row r="46" spans="1:2" ht="20" customHeight="1" thickBot="1" x14ac:dyDescent="0.4">
      <c r="A46" s="114"/>
      <c r="B46" s="97" t="s">
        <v>86</v>
      </c>
    </row>
    <row r="47" spans="1:2" ht="20" customHeight="1" x14ac:dyDescent="0.35">
      <c r="A47" s="111" t="s">
        <v>123</v>
      </c>
      <c r="B47" s="99" t="s">
        <v>124</v>
      </c>
    </row>
    <row r="48" spans="1:2" ht="20" customHeight="1" thickBot="1" x14ac:dyDescent="0.4">
      <c r="A48" s="112"/>
      <c r="B48" s="100" t="s">
        <v>89</v>
      </c>
    </row>
    <row r="49" spans="1:2" ht="20" customHeight="1" thickBot="1" x14ac:dyDescent="0.4">
      <c r="A49" s="96" t="s">
        <v>125</v>
      </c>
      <c r="B49" s="97" t="s">
        <v>126</v>
      </c>
    </row>
    <row r="50" spans="1:2" ht="20" customHeight="1" x14ac:dyDescent="0.35">
      <c r="A50" s="111" t="s">
        <v>127</v>
      </c>
      <c r="B50" s="99" t="s">
        <v>128</v>
      </c>
    </row>
    <row r="51" spans="1:2" ht="20" customHeight="1" thickBot="1" x14ac:dyDescent="0.4">
      <c r="A51" s="112"/>
      <c r="B51" s="100" t="s">
        <v>77</v>
      </c>
    </row>
    <row r="52" spans="1:2" ht="20" customHeight="1" thickBot="1" x14ac:dyDescent="0.4">
      <c r="A52" s="96" t="s">
        <v>129</v>
      </c>
      <c r="B52" s="97" t="s">
        <v>130</v>
      </c>
    </row>
  </sheetData>
  <mergeCells count="20">
    <mergeCell ref="A31:A32"/>
    <mergeCell ref="A3:A5"/>
    <mergeCell ref="A6:A7"/>
    <mergeCell ref="A8:A10"/>
    <mergeCell ref="A11:A12"/>
    <mergeCell ref="A15:A16"/>
    <mergeCell ref="A17:A18"/>
    <mergeCell ref="A19:A20"/>
    <mergeCell ref="A21:A22"/>
    <mergeCell ref="A23:A24"/>
    <mergeCell ref="A25:A26"/>
    <mergeCell ref="A28:A29"/>
    <mergeCell ref="A47:A48"/>
    <mergeCell ref="A50:A51"/>
    <mergeCell ref="A34:A35"/>
    <mergeCell ref="A37:A38"/>
    <mergeCell ref="A39:A40"/>
    <mergeCell ref="A41:A42"/>
    <mergeCell ref="A43:A44"/>
    <mergeCell ref="A45:A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Faculty-Division-</vt:lpstr>
      <vt:lpstr>Area 2</vt:lpstr>
      <vt:lpstr>Area 3</vt:lpstr>
      <vt:lpstr>Area 4</vt:lpstr>
      <vt:lpstr>Area 5</vt:lpstr>
      <vt:lpstr>Register history</vt:lpstr>
      <vt:lpstr>Ratings (OHS)</vt:lpstr>
      <vt:lpstr>Inherent Risk Ratings</vt:lpstr>
      <vt:lpstr>'Inherent Risk Ratings'!_Ref434226324</vt:lpstr>
      <vt:lpstr>'Inherent Risk Ratings'!_Ref434226388</vt:lpstr>
      <vt:lpstr>'Inherent Risk Ratings'!_Ref434226779</vt:lpstr>
      <vt:lpstr>'Inherent Risk Ratings'!_Ref434226782</vt:lpstr>
      <vt:lpstr>'Inherent Risk Ratings'!_Ref434226784</vt:lpstr>
      <vt:lpstr>'Inherent Risk Ratings'!_Ref434226786</vt:lpstr>
      <vt:lpstr>'Inherent Risk Ratings'!_Ref434226788</vt:lpstr>
      <vt:lpstr>'Inherent Risk Ratings'!_Ref434226789</vt:lpstr>
      <vt:lpstr>'Inherent Risk Ratings'!_Ref434226791</vt:lpstr>
      <vt:lpstr>'Inherent Risk Ratings'!_Ref434226793</vt:lpstr>
      <vt:lpstr>'Inherent Risk Ratings'!_Ref434226795</vt:lpstr>
      <vt:lpstr>'Inherent Risk Ratings'!_Ref434226798</vt:lpstr>
      <vt:lpstr>'Inherent Risk Ratings'!_Ref434226808</vt:lpstr>
    </vt:vector>
  </TitlesOfParts>
  <Company>Deakin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Connolly</dc:creator>
  <cp:lastModifiedBy>Sam Parry</cp:lastModifiedBy>
  <dcterms:created xsi:type="dcterms:W3CDTF">2015-01-09T03:16:17Z</dcterms:created>
  <dcterms:modified xsi:type="dcterms:W3CDTF">2019-03-07T05:15:05Z</dcterms:modified>
</cp:coreProperties>
</file>